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39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<x:sst xmlns:r="http://schemas.openxmlformats.org/officeDocument/2006/relationships" xmlns:c="http://schemas.openxmlformats.org/drawingml/2006/chart" xmlns:x="http://schemas.openxmlformats.org/spreadsheetml/2006/main" count="59" uniqueCount="50">
  <x:si>
    <x:t>교장 외 3명</x:t>
  </x:si>
  <x:si>
    <x:t>학교장</x:t>
  </x:si>
  <x:si>
    <x:t>행정실장 외 9명</x:t>
  </x:si>
  <x:si>
    <x:t>내빈객</x:t>
  </x:si>
  <x:si>
    <x:t>교직원</x:t>
  </x:si>
  <x:si>
    <x:t>학산</x:t>
  </x:si>
  <x:si>
    <x:t>예원</x:t>
  </x:si>
  <x:si>
    <x:t>합계</x:t>
  </x:si>
  <x:si>
    <x:t>집행률</x:t>
  </x:si>
  <x:si>
    <x:t>비고</x:t>
  </x:si>
  <x:si>
    <x:t>집행액</x:t>
  </x:si>
  <x:si>
    <x:t>교육행정실 내빈접대용 물품 미 소모품 구입</x:t>
  </x:si>
  <x:si>
    <x:t>1학기 부장 회식비 지급</x:t>
  </x:si>
  <x:si>
    <x:t>전교직원</x:t>
  </x:si>
  <x:si>
    <x:t>상록한정식</x:t>
  </x:si>
  <x:si>
    <x:t>G마켓 외 2명</x:t>
  </x:si>
  <x:si>
    <x:t>교직원 조의금 지급</x:t>
  </x:si>
  <x:si>
    <x:t>학부모 8명</x:t>
  </x:si>
  <x:si>
    <x:t>진말초등학교</x:t>
  </x:si>
  <x:si>
    <x:t>은성할인마트</x:t>
  </x:si>
  <x:si>
    <x:t>초등교장 지구장학 협의회 물품 구입</x:t>
  </x:si>
  <x:si>
    <x:t>하계방학식 관련 학교장 중식 제공</x:t>
  </x:si>
  <x:si>
    <x:t>황소화로구이</x:t>
  </x:si>
  <x:si>
    <x:t>교장 외 7명</x:t>
  </x:si>
  <x:si>
    <x:t xml:space="preserve">                                                                     (단위:천원)</x:t>
  </x:si>
  <x:si>
    <x:t xml:space="preserve">                                                                       (단위:원)</x:t>
  </x:si>
  <x:si>
    <x:t>초등교장 9명</x:t>
  </x:si>
  <x:si>
    <x:t>2018년도 2/4분기 진말초등학교 업무추진비 집행내역</x:t>
  </x:si>
  <x:si>
    <x:t xml:space="preserve">●2/4분기 업무추진비 집행액은 1,657,190원으로 </x:t>
  </x:si>
  <x:si>
    <x:t>자연재해(태풍)으로 인한 임시휴업에 따른 학교장 중식 제공</x:t>
  </x:si>
  <x:si>
    <x:t>교직원 협의회 간식 구입</x:t>
  </x:si>
  <x:si>
    <x:t>에이스식자재마트 장곡점</x:t>
  </x:si>
  <x:si>
    <x:t>초등교감 자격연수교사 격려용 학교장 석식 제공</x:t>
  </x:si>
  <x:si>
    <x:t>사용누계가 연간예산액에 47%에 해당합니다●</x:t>
  </x:si>
  <x:si>
    <x:t>2학기 맞이 교직원 노고격려용 학교장 중식 제공</x:t>
  </x:si>
  <x:si>
    <x:t>집행내역(집행대상)</x:t>
  </x:si>
  <x:si>
    <x:t>1/4분기 누계</x:t>
  </x:si>
  <x:si>
    <x:t xml:space="preserve">  2. 공개내역</x:t>
  </x:si>
  <x:si>
    <x:t>학부모 학교급식 공개의 날 급식비 지출</x:t>
  </x:si>
  <x:si>
    <x:t>행정실 및 교무실 간담회 석식비 지급</x:t>
  </x:si>
  <x:si>
    <x:t>교장실 내빈접대용 물품 구입 &lt;카드&gt;</x:t>
  </x:si>
  <x:si>
    <x:t>옛날추어탕</x:t>
  </x:si>
  <x:si>
    <x:t>연간예산액</x:t>
  </x:si>
  <x:si>
    <x:t xml:space="preserve">  1. 총괄</x:t>
  </x:si>
  <x:si>
    <x:t>집행잔액</x:t>
  </x:si>
  <x:si>
    <x:t>장소(사용처)</x:t>
  </x:si>
  <x:si>
    <x:t>1/4분기</x:t>
  </x:si>
  <x:si>
    <x:t>집행일시</x:t>
  </x:si>
  <x:si>
    <x:t>집행대상</x:t>
  </x:si>
  <x:si>
    <x:t>전분기누계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</x:si>
</x:sst>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3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4">
    <x:fill>
      <x:patternFill patternType="none"/>
    </x:fill>
    <x:fill>
      <x:patternFill patternType="gray125"/>
    </x:fill>
    <x:fill>
      <x:patternFill patternType="solid">
        <x:fgColor rgb="ffdce6f2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e6e0ed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b8cce5"/>
        <x:bgColor indexed="64"/>
      </x:patternFill>
    </x:fill>
    <x:fill>
      <x:patternFill patternType="solid">
        <x:fgColor rgb="ffe6b8b7"/>
        <x:bgColor indexed="64"/>
      </x:patternFill>
    </x:fill>
    <x:fill>
      <x:patternFill patternType="solid">
        <x:fgColor rgb="ffd7e4bc"/>
        <x:bgColor indexed="64"/>
      </x:patternFill>
    </x:fill>
    <x:fill>
      <x:patternFill patternType="solid">
        <x:fgColor rgb="ffccc1da"/>
        <x:bgColor indexed="64"/>
      </x:patternFill>
    </x:fill>
    <x:fill>
      <x:patternFill patternType="solid">
        <x:fgColor rgb="ffb7dee8"/>
        <x:bgColor indexed="64"/>
      </x:patternFill>
    </x:fill>
    <x:fill>
      <x:patternFill patternType="solid">
        <x:fgColor rgb="fffcd5b5"/>
        <x:bgColor indexed="64"/>
      </x:patternFill>
    </x:fill>
    <x:fill>
      <x:patternFill patternType="solid">
        <x:fgColor rgb="ff96b3d7"/>
        <x:bgColor indexed="64"/>
      </x:patternFill>
    </x:fill>
    <x:fill>
      <x:patternFill patternType="solid">
        <x:fgColor rgb="ffd99694"/>
        <x:bgColor indexed="64"/>
      </x:patternFill>
    </x:fill>
    <x:fill>
      <x:patternFill patternType="solid">
        <x:fgColor rgb="ffc3d69b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ac090"/>
        <x:bgColor indexed="64"/>
      </x:patternFill>
    </x:fill>
    <x:fill>
      <x:patternFill patternType="solid">
        <x:fgColor rgb="ff4f81bd"/>
        <x:bgColor indexed="64"/>
      </x:patternFill>
    </x:fill>
    <x:fill>
      <x:patternFill patternType="solid">
        <x:fgColor rgb="ffc0504d"/>
        <x:bgColor indexed="64"/>
      </x:patternFill>
    </x:fill>
    <x:fill>
      <x:patternFill patternType="solid">
        <x:fgColor rgb="ff9bbb59"/>
        <x:bgColor indexed="64"/>
      </x:patternFill>
    </x:fill>
    <x:fill>
      <x:patternFill patternType="solid">
        <x:fgColor rgb="ff8064a2"/>
        <x:bgColor indexed="64"/>
      </x:patternFill>
    </x:fill>
    <x:fill>
      <x:patternFill patternType="solid">
        <x:fgColor rgb="ff4bacc6"/>
        <x:bgColor indexed="64"/>
      </x:patternFill>
    </x:fill>
    <x:fill>
      <x:patternFill patternType="solid">
        <x:fgColor rgb="fff79646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ffff"/>
        <x:bgColor rgb="ffffffff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8001"/>
      </x:bottom>
    </x:border>
    <x:border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4f81bd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a7c0de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96b3d7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43"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7" fillId="0" borderId="0">
      <x:alignment horizontal="general" vertical="center"/>
    </x:xf>
    <x:xf numFmtId="0" fontId="18" fillId="0" borderId="6">
      <x:alignment horizontal="general" vertical="center"/>
    </x:xf>
    <x:xf numFmtId="0" fontId="19" fillId="0" borderId="7">
      <x:alignment horizontal="general" vertical="center"/>
    </x:xf>
    <x:xf numFmtId="0" fontId="20" fillId="0" borderId="8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</x:cellStyleXfs>
  <x:cellXfs count="49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32" applyNumberFormat="1" applyFont="1">
      <x:alignment horizontal="general" vertical="center"/>
    </x:xf>
    <x:xf numFmtId="0" fontId="23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24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2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27" fillId="0" borderId="0" xfId="0" applyNumberFormat="1" applyFont="1" applyAlignment="1">
      <x:alignment horizontal="general" vertical="center"/>
    </x:xf>
    <x:xf numFmtId="0" fontId="2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24" fillId="0" borderId="16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28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8" fillId="0" borderId="16" xfId="0" applyNumberFormat="1" applyFont="1" applyFill="1" applyBorder="1" applyAlignment="1" applyProtection="1">
          <x:alignment horizontal="center" vertical="center"/>
        </x:xf>
      </mc:Fallback>
    </mc:AlternateContent>
    <x:xf numFmtId="0" fontId="29" fillId="0" borderId="16" xfId="0" applyNumberFormat="1" applyFont="1" applyFill="1" applyBorder="1" applyAlignment="1" applyProtection="1">
      <x:alignment horizontal="left" vertical="center"/>
    </x:xf>
    <x:xf numFmtId="49" fontId="30" fillId="33" borderId="11" xfId="0" applyNumberFormat="1" applyFont="1" applyFill="1" applyBorder="1" applyAlignment="1">
      <x:alignment horizontal="general" vertical="center" wrapText="1"/>
    </x:xf>
    <x:xf numFmtId="9" fontId="30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0" applyNumberFormat="1" applyFont="1" applyBorder="1" applyAlignment="1">
          <x:alignment horizontal="right" vertical="center"/>
        </x:xf>
      </mc:Fallback>
    </mc:AlternateContent>
    <x:xf numFmtId="0" fontId="23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3" fillId="33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3" fillId="33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33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3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9" fillId="0" borderId="2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9" fillId="0" borderId="2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9" fillId="0" borderId="2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9" fillId="0" borderId="25" xfId="0" applyNumberFormat="1" applyFont="1" applyFill="1" applyBorder="1" applyAlignment="1" applyProtection="1">
          <x:alignment horizontal="right" vertical="center"/>
        </x:xf>
      </mc:Fallback>
    </mc:AlternateContent>
  </x:cellXfs>
  <x:cellStyles count="43">
    <x:cellStyle name="20% - 강조색1" xfId="1"/>
    <x:cellStyle name="20% - 강조색2" xfId="2"/>
    <x:cellStyle name="20% - 강조색3" xfId="3"/>
    <x:cellStyle name="20% - 강조색4" xfId="4"/>
    <x:cellStyle name="20% - 강조색5" xfId="5"/>
    <x:cellStyle name="20% - 강조색6" xfId="6"/>
    <x:cellStyle name="40% - 강조색1" xfId="7"/>
    <x:cellStyle name="40% - 강조색2" xfId="8"/>
    <x:cellStyle name="40% - 강조색3" xfId="9"/>
    <x:cellStyle name="40% - 강조색4" xfId="10"/>
    <x:cellStyle name="40% - 강조색5" xfId="11"/>
    <x:cellStyle name="40% - 강조색6" xfId="12"/>
    <x:cellStyle name="60% - 강조색1" xfId="13"/>
    <x:cellStyle name="60% - 강조색2" xfId="14"/>
    <x:cellStyle name="60% - 강조색3" xfId="15"/>
    <x:cellStyle name="60% - 강조색4" xfId="16"/>
    <x:cellStyle name="60% - 강조색5" xfId="17"/>
    <x:cellStyle name="60% - 강조색6" xfId="18"/>
    <x:cellStyle name="강조색1" xfId="19"/>
    <x:cellStyle name="강조색2" xfId="20"/>
    <x:cellStyle name="강조색3" xfId="21"/>
    <x:cellStyle name="강조색4" xfId="22"/>
    <x:cellStyle name="강조색5" xfId="23"/>
    <x:cellStyle name="강조색6" xfId="24"/>
    <x:cellStyle name="경고문" xfId="25"/>
    <x:cellStyle name="계산" xfId="26"/>
    <x:cellStyle name="나쁨" xfId="27"/>
    <x:cellStyle name="메모" xfId="28"/>
    <x:cellStyle name="보통" xfId="29"/>
    <x:cellStyle name="설명 텍스트" xfId="30"/>
    <x:cellStyle name="셀 확인" xfId="31"/>
    <x:cellStyle xfId="32" builtinId="6"/>
    <x:cellStyle name="연결된 셀" xfId="33"/>
    <x:cellStyle name="요약" xfId="34"/>
    <x:cellStyle name="입력" xfId="35"/>
    <x:cellStyle name="제목" xfId="36"/>
    <x:cellStyle name="제목 1" xfId="37"/>
    <x:cellStyle name="제목 2" xfId="38"/>
    <x:cellStyle name="제목 3" xfId="39"/>
    <x:cellStyle name="제목 4" xfId="40"/>
    <x:cellStyle name="좋음" xfId="41"/>
    <x:cellStyle name="출력" xfId="42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 집행내역"/>
  <x:dimension ref="A3:IV34"/>
  <x:sheetViews>
    <x:sheetView tabSelected="1" topLeftCell="A1" zoomScaleNormal="100" zoomScaleSheetLayoutView="75" workbookViewId="0">
      <x:selection activeCell="A7" activeCellId="0" sqref="A7:H7"/>
    </x:sheetView>
  </x:sheetViews>
  <x:sheetFormatPr defaultColWidth="8.88671875" defaultRowHeight="16.399999999999999"/>
  <x:cols>
    <x:col min="1" max="3" width="10.77734375" style="1" customWidth="1"/>
    <x:col min="4" max="4" width="9.33203125" style="1" customWidth="1"/>
    <x:col min="5" max="5" width="11" style="1" customWidth="1"/>
    <x:col min="6" max="7" width="10.77734375" style="1" customWidth="1"/>
    <x:col min="8" max="8" width="12" style="2" customWidth="1"/>
    <x:col min="9" max="9" width="10.77734375" style="1" customWidth="1"/>
    <x:col min="10" max="10" width="11.5546875" style="3" bestFit="1" customWidth="1"/>
    <x:col min="11" max="11" width="10.6640625" style="1" bestFit="1" customWidth="1"/>
    <x:col min="12" max="256" width="8.88671875" style="1"/>
  </x:cols>
  <x:sheetData>
    <x:row r="3" spans="1:10" ht="24.899999999999999">
      <x:c r="A3" s="37" t="s">
        <x:v>27</x:v>
      </x:c>
      <x:c r="B3" s="37"/>
      <x:c r="C3" s="37"/>
      <x:c r="D3" s="37"/>
      <x:c r="E3" s="37"/>
      <x:c r="F3" s="37"/>
      <x:c r="G3" s="37"/>
      <x:c r="H3" s="37"/>
      <x:c r="I3" s="37"/>
      <x:c r="J3" s="1"/>
    </x:row>
    <x:row r="4" spans="1:10" ht="24.899999999999999">
      <x:c r="A4" s="10"/>
      <x:c r="B4" s="10"/>
      <x:c r="C4" s="10"/>
      <x:c r="D4" s="10"/>
      <x:c r="E4" s="10"/>
      <x:c r="F4" s="10"/>
      <x:c r="G4" s="10"/>
      <x:c r="H4" s="10"/>
      <x:c r="J4" s="1"/>
    </x:row>
    <x:row r="5" spans="1:10" ht="24.899999999999999">
      <x:c r="A5" s="10"/>
      <x:c r="B5" s="10"/>
      <x:c r="C5" s="10"/>
      <x:c r="D5" s="10"/>
      <x:c r="E5" s="10"/>
      <x:c r="F5" s="10"/>
      <x:c r="G5" s="10"/>
      <x:c r="H5" s="10"/>
      <x:c r="J5" s="1"/>
    </x:row>
    <x:row r="6" spans="1:10" ht="19.550000000000001">
      <x:c r="A6" s="28" t="s">
        <x:v>28</x:v>
      </x:c>
      <x:c r="B6" s="28"/>
      <x:c r="C6" s="28"/>
      <x:c r="D6" s="28"/>
      <x:c r="E6" s="28"/>
      <x:c r="F6" s="28"/>
      <x:c r="G6" s="28"/>
      <x:c r="H6" s="28"/>
      <x:c r="I6"/>
      <x:c r="J6" s="1"/>
    </x:row>
    <x:row r="7" spans="1:10" ht="19.550000000000001">
      <x:c r="A7" s="28" t="s">
        <x:v>33</x:v>
      </x:c>
      <x:c r="B7" s="28"/>
      <x:c r="C7" s="28"/>
      <x:c r="D7" s="28"/>
      <x:c r="E7" s="28"/>
      <x:c r="F7" s="28"/>
      <x:c r="G7" s="28"/>
      <x:c r="H7" s="28"/>
      <x:c r="I7"/>
      <x:c r="J7" s="1"/>
    </x:row>
    <x:row r="8" spans="1:10">
      <x:c r="A8"/>
      <x:c r="B8"/>
      <x:c r="C8"/>
      <x:c r="D8"/>
      <x:c r="E8"/>
      <x:c r="F8"/>
      <x:c r="G8"/>
      <x:c r="H8" s="11"/>
      <x:c r="I8"/>
      <x:c r="J8" s="1"/>
    </x:row>
    <x:row r="9" spans="1:10" ht="19.25">
      <x:c r="A9" s="17" t="s">
        <x:v>43</x:v>
      </x:c>
      <x:c r="B9" s="16"/>
      <x:c r="C9" s="16"/>
      <x:c r="D9" s="16"/>
      <x:c r="E9" s="16"/>
      <x:c r="F9" s="16"/>
      <x:c r="G9" s="16"/>
      <x:c r="H9" s="16"/>
      <x:c r="I9"/>
      <x:c r="J9" s="1"/>
    </x:row>
    <x:row r="10" spans="1:10" ht="16.600000000000001">
      <x:c r="A10" s="12"/>
      <x:c r="B10" s="12"/>
      <x:c r="C10" s="12"/>
      <x:c r="D10" s="12"/>
      <x:c r="E10" s="12"/>
      <x:c r="F10" s="12"/>
      <x:c r="G10" s="12"/>
      <x:c r="H10" s="13"/>
      <x:c r="I10"/>
      <x:c r="J10" s="1"/>
    </x:row>
    <x:row r="11" spans="1:10">
      <x:c r="A11" s="31" t="s">
        <x:v>24</x:v>
      </x:c>
      <x:c r="B11" s="31"/>
      <x:c r="C11" s="32"/>
      <x:c r="D11" s="32"/>
      <x:c r="E11" s="32"/>
      <x:c r="F11" s="32"/>
      <x:c r="G11" s="32"/>
      <x:c r="H11" s="32"/>
      <x:c r="I11" s="32"/>
      <x:c r="J11" s="1"/>
    </x:row>
    <x:row r="12" spans="1:10" ht="34.5" customHeight="1">
      <x:c r="A12" s="45" t="s">
        <x:v>42</x:v>
      </x:c>
      <x:c r="B12" s="45"/>
      <x:c r="C12" s="46" t="s">
        <x:v>36</x:v>
      </x:c>
      <x:c r="D12" s="46"/>
      <x:c r="E12" s="46"/>
      <x:c r="F12" s="46"/>
      <x:c r="G12" s="44" t="s">
        <x:v>44</x:v>
      </x:c>
      <x:c r="H12" s="44"/>
      <x:c r="I12" s="44" t="s">
        <x:v>8</x:v>
      </x:c>
      <x:c r="J12" s="1"/>
    </x:row>
    <x:row r="13" spans="1:9" s="1" customFormat="1" ht="34.5" customHeight="1">
      <x:c r="A13" s="45"/>
      <x:c r="B13" s="45"/>
      <x:c r="C13" s="18" t="s">
        <x:v>49</x:v>
      </x:c>
      <x:c r="D13" s="19" t="s">
        <x:v>46</x:v>
      </x:c>
      <x:c r="E13" s="44" t="s">
        <x:v>7</x:v>
      </x:c>
      <x:c r="F13" s="44"/>
      <x:c r="G13" s="44"/>
      <x:c r="H13" s="44"/>
      <x:c r="I13" s="44"/>
    </x:row>
    <x:row r="14" spans="1:10" ht="34.5" customHeight="1">
      <x:c r="A14" s="38">
        <x:v>9330</x:v>
      </x:c>
      <x:c r="B14" s="39"/>
      <x:c r="C14" s="20">
        <x:v>2730</x:v>
      </x:c>
      <x:c r="D14" s="21">
        <x:v>1657</x:v>
      </x:c>
      <x:c r="E14" s="41">
        <x:f>+C14+D14</x:f>
        <x:v>4387</x:v>
      </x:c>
      <x:c r="F14" s="41"/>
      <x:c r="G14" s="41">
        <x:f>+A14-E14</x:f>
        <x:v>4943</x:v>
      </x:c>
      <x:c r="H14" s="41"/>
      <x:c r="I14" s="22">
        <x:f>+E14/A14</x:f>
        <x:v>0.47020364415862809</x:v>
      </x:c>
      <x:c r="J14" s="1"/>
    </x:row>
    <x:row r="15" spans="1:10">
      <x:c r="A15" s="14"/>
      <x:c r="B15" s="14"/>
      <x:c r="C15" s="14"/>
      <x:c r="D15" s="14"/>
      <x:c r="E15" s="14"/>
      <x:c r="F15" s="14"/>
      <x:c r="G15" s="14"/>
      <x:c r="H15" s="15"/>
      <x:c r="I15"/>
      <x:c r="J15" s="1"/>
    </x:row>
    <x:row r="16" spans="8:8" ht="13.5" customHeight="1">
      <x:c r="H16" s="8"/>
    </x:row>
    <x:row r="17" spans="1:8" ht="16.5" customHeight="1">
      <x:c r="A17" s="33" t="s">
        <x:v>37</x:v>
      </x:c>
      <x:c r="B17" s="33"/>
      <x:c r="C17" s="33"/>
      <x:c r="D17" s="33"/>
      <x:c r="E17" s="33"/>
      <x:c r="F17" s="33"/>
      <x:c r="G17" s="33"/>
      <x:c r="H17" s="33"/>
    </x:row>
    <x:row r="18" spans="1:8" ht="16.5" customHeight="1">
      <x:c r="A18" s="4"/>
      <x:c r="B18" s="4"/>
      <x:c r="C18" s="4"/>
      <x:c r="D18" s="4"/>
      <x:c r="E18" s="4"/>
      <x:c r="F18" s="4"/>
      <x:c r="G18" s="4"/>
      <x:c r="H18" s="5"/>
    </x:row>
    <x:row r="19" spans="1:9" ht="14.25" customHeight="1">
      <x:c r="A19" s="40" t="s">
        <x:v>25</x:v>
      </x:c>
      <x:c r="B19" s="40"/>
      <x:c r="C19" s="40"/>
      <x:c r="D19" s="40"/>
      <x:c r="E19" s="40"/>
      <x:c r="F19" s="40"/>
      <x:c r="G19" s="40"/>
      <x:c r="H19" s="40"/>
      <x:c r="I19" s="40"/>
    </x:row>
    <x:row r="20" spans="1:9" ht="46.5" customHeight="1">
      <x:c r="A20" s="6" t="s">
        <x:v>47</x:v>
      </x:c>
      <x:c r="B20" s="34" t="s">
        <x:v>35</x:v>
      </x:c>
      <x:c r="C20" s="35"/>
      <x:c r="D20" s="29" t="s">
        <x:v>10</x:v>
      </x:c>
      <x:c r="E20" s="30"/>
      <x:c r="F20" s="34" t="s">
        <x:v>45</x:v>
      </x:c>
      <x:c r="G20" s="36"/>
      <x:c r="H20" s="7" t="s">
        <x:v>48</x:v>
      </x:c>
      <x:c r="I20" s="7" t="s">
        <x:v>9</x:v>
      </x:c>
    </x:row>
    <x:row r="21" spans="1:9" ht="46.5" customHeight="1">
      <x:c r="A21" s="24">
        <x:v>43336</x:v>
      </x:c>
      <x:c r="B21" s="25" t="s">
        <x:v>29</x:v>
      </x:c>
      <x:c r="C21" s="25"/>
      <x:c r="D21" s="47">
        <x:v>287000</x:v>
      </x:c>
      <x:c r="E21" s="48"/>
      <x:c r="F21" s="42" t="s">
        <x:v>41</x:v>
      </x:c>
      <x:c r="G21" s="42"/>
      <x:c r="H21" s="26" t="s">
        <x:v>13</x:v>
      </x:c>
      <x:c r="I21" s="7"/>
    </x:row>
    <x:row r="22" spans="1:256" customFormat="1" ht="50.100000000000001" customHeight="1">
      <x:c r="A22" s="24">
        <x:v>43333</x:v>
      </x:c>
      <x:c r="B22" s="25" t="s">
        <x:v>34</x:v>
      </x:c>
      <x:c r="C22" s="25"/>
      <x:c r="D22" s="47">
        <x:v>154000</x:v>
      </x:c>
      <x:c r="E22" s="48"/>
      <x:c r="F22" s="42" t="s">
        <x:v>41</x:v>
      </x:c>
      <x:c r="G22" s="42"/>
      <x:c r="H22" s="26" t="s">
        <x:v>13</x:v>
      </x:c>
      <x:c r="I22" s="9"/>
      <x:c r="J22" s="3"/>
      <x:c r="K22" s="1"/>
      <x:c r="L22" s="1"/>
      <x:c r="M22" s="1"/>
      <x:c r="N22" s="1"/>
      <x:c r="O22" s="1"/>
      <x:c r="P22" s="1"/>
      <x:c r="Q22" s="1"/>
      <x:c r="R22" s="1"/>
      <x:c r="S22" s="1"/>
      <x:c r="T22" s="1"/>
      <x:c r="U22" s="1"/>
      <x:c r="V22" s="1"/>
      <x:c r="W22" s="1"/>
      <x:c r="X22" s="1"/>
      <x:c r="Y22" s="1"/>
      <x:c r="Z22" s="1"/>
      <x:c r="AA22" s="1"/>
      <x:c r="AB22" s="1"/>
      <x:c r="AC22" s="1"/>
      <x:c r="AD22" s="1"/>
      <x:c r="AE22" s="1"/>
      <x:c r="AF22" s="1"/>
      <x:c r="AG22" s="1"/>
      <x:c r="AH22" s="1"/>
      <x:c r="AI22" s="1"/>
      <x:c r="AJ22" s="1"/>
      <x:c r="AK22" s="1"/>
      <x:c r="AL22" s="1"/>
      <x:c r="AM22" s="1"/>
      <x:c r="AN22" s="1"/>
      <x:c r="AO22" s="1"/>
      <x:c r="AP22" s="1"/>
      <x:c r="AQ22" s="1"/>
      <x:c r="AR22" s="1"/>
      <x:c r="AS22" s="1"/>
      <x:c r="AT22" s="1"/>
      <x:c r="AU22" s="1"/>
      <x:c r="AV22" s="1"/>
      <x:c r="AW22" s="1"/>
      <x:c r="AX22" s="1"/>
      <x:c r="AY22" s="1"/>
      <x:c r="AZ22" s="1"/>
      <x:c r="BA22" s="1"/>
      <x:c r="BB22" s="1"/>
      <x:c r="BC22" s="1"/>
      <x:c r="BD22" s="1"/>
      <x:c r="BE22" s="1"/>
      <x:c r="BF22" s="1"/>
      <x:c r="BG22" s="1"/>
      <x:c r="BH22" s="1"/>
      <x:c r="BI22" s="1"/>
      <x:c r="BJ22" s="1"/>
      <x:c r="BK22" s="1"/>
      <x:c r="BL22" s="1"/>
      <x:c r="BM22" s="1"/>
      <x:c r="BN22" s="1"/>
      <x:c r="BO22" s="1"/>
      <x:c r="BP22" s="1"/>
      <x:c r="BQ22" s="1"/>
      <x:c r="BR22" s="1"/>
      <x:c r="BS22" s="1"/>
      <x:c r="BT22" s="1"/>
      <x:c r="BU22" s="1"/>
      <x:c r="BV22" s="1"/>
      <x:c r="BW22" s="1"/>
      <x:c r="BX22" s="1"/>
      <x:c r="BY22" s="1"/>
      <x:c r="BZ22" s="1"/>
      <x:c r="CA22" s="1"/>
      <x:c r="CB22" s="1"/>
      <x:c r="CC22" s="1"/>
      <x:c r="CD22" s="1"/>
      <x:c r="CE22" s="1"/>
      <x:c r="CF22" s="1"/>
      <x:c r="CG22" s="1"/>
      <x:c r="CH22" s="1"/>
      <x:c r="CI22" s="1"/>
      <x:c r="CJ22" s="1"/>
      <x:c r="CK22" s="1"/>
      <x:c r="CL22" s="1"/>
      <x:c r="CM22" s="1"/>
      <x:c r="CN22" s="1"/>
      <x:c r="CO22" s="1"/>
      <x:c r="CP22" s="1"/>
      <x:c r="CQ22" s="1"/>
      <x:c r="CR22" s="1"/>
      <x:c r="CS22" s="1"/>
      <x:c r="CT22" s="1"/>
      <x:c r="CU22" s="1"/>
      <x:c r="CV22" s="1"/>
      <x:c r="CW22" s="1"/>
      <x:c r="CX22" s="1"/>
      <x:c r="CY22" s="1"/>
      <x:c r="CZ22" s="1"/>
      <x:c r="DA22" s="1"/>
      <x:c r="DB22" s="1"/>
      <x:c r="DC22" s="1"/>
      <x:c r="DD22" s="1"/>
      <x:c r="DE22" s="1"/>
      <x:c r="DF22" s="1"/>
      <x:c r="DG22" s="1"/>
      <x:c r="DH22" s="1"/>
      <x:c r="DI22" s="1"/>
      <x:c r="DJ22" s="1"/>
      <x:c r="DK22" s="1"/>
      <x:c r="DL22" s="1"/>
      <x:c r="DM22" s="1"/>
      <x:c r="DN22" s="1"/>
      <x:c r="DO22" s="1"/>
      <x:c r="DP22" s="1"/>
      <x:c r="DQ22" s="1"/>
      <x:c r="DR22" s="1"/>
      <x:c r="DS22" s="1"/>
      <x:c r="DT22" s="1"/>
      <x:c r="DU22" s="1"/>
      <x:c r="DV22" s="1"/>
      <x:c r="DW22" s="1"/>
      <x:c r="DX22" s="1"/>
      <x:c r="DY22" s="1"/>
      <x:c r="DZ22" s="1"/>
      <x:c r="EA22" s="1"/>
      <x:c r="EB22" s="1"/>
      <x:c r="EC22" s="1"/>
      <x:c r="ED22" s="1"/>
      <x:c r="EE22" s="1"/>
      <x:c r="EF22" s="1"/>
      <x:c r="EG22" s="1"/>
      <x:c r="EH22" s="1"/>
      <x:c r="EI22" s="1"/>
      <x:c r="EJ22" s="1"/>
      <x:c r="EK22" s="1"/>
      <x:c r="EL22" s="1"/>
      <x:c r="EM22" s="1"/>
      <x:c r="EN22" s="1"/>
      <x:c r="EO22" s="1"/>
      <x:c r="EP22" s="1"/>
      <x:c r="EQ22" s="1"/>
      <x:c r="ER22" s="1"/>
      <x:c r="ES22" s="1"/>
      <x:c r="ET22" s="1"/>
      <x:c r="EU22" s="1"/>
      <x:c r="EV22" s="1"/>
      <x:c r="EW22" s="1"/>
      <x:c r="EX22" s="1"/>
      <x:c r="EY22" s="1"/>
      <x:c r="EZ22" s="1"/>
      <x:c r="FA22" s="1"/>
      <x:c r="FB22" s="1"/>
      <x:c r="FC22" s="1"/>
      <x:c r="FD22" s="1"/>
      <x:c r="FE22" s="1"/>
      <x:c r="FF22" s="1"/>
      <x:c r="FG22" s="1"/>
      <x:c r="FH22" s="1"/>
      <x:c r="FI22" s="1"/>
      <x:c r="FJ22" s="1"/>
      <x:c r="FK22" s="1"/>
      <x:c r="FL22" s="1"/>
      <x:c r="FM22" s="1"/>
      <x:c r="FN22" s="1"/>
      <x:c r="FO22" s="1"/>
      <x:c r="FP22" s="1"/>
      <x:c r="FQ22" s="1"/>
      <x:c r="FR22" s="1"/>
      <x:c r="FS22" s="1"/>
      <x:c r="FT22" s="1"/>
      <x:c r="FU22" s="1"/>
      <x:c r="FV22" s="1"/>
      <x:c r="FW22" s="1"/>
      <x:c r="FX22" s="1"/>
      <x:c r="FY22" s="1"/>
      <x:c r="FZ22" s="1"/>
      <x:c r="GA22" s="1"/>
      <x:c r="GB22" s="1"/>
      <x:c r="GC22" s="1"/>
      <x:c r="GD22" s="1"/>
      <x:c r="GE22" s="1"/>
      <x:c r="GF22" s="1"/>
      <x:c r="GG22" s="1"/>
      <x:c r="GH22" s="1"/>
      <x:c r="GI22" s="1"/>
      <x:c r="GJ22" s="1"/>
      <x:c r="GK22" s="1"/>
      <x:c r="GL22" s="1"/>
      <x:c r="GM22" s="1"/>
      <x:c r="GN22" s="1"/>
      <x:c r="GO22" s="1"/>
      <x:c r="GP22" s="1"/>
      <x:c r="GQ22" s="1"/>
      <x:c r="GR22" s="1"/>
      <x:c r="GS22" s="1"/>
      <x:c r="GT22" s="1"/>
      <x:c r="GU22" s="1"/>
      <x:c r="GV22" s="1"/>
      <x:c r="GW22" s="1"/>
      <x:c r="GX22" s="1"/>
      <x:c r="GY22" s="1"/>
      <x:c r="GZ22" s="1"/>
      <x:c r="HA22" s="1"/>
      <x:c r="HB22" s="1"/>
      <x:c r="HC22" s="1"/>
      <x:c r="HD22" s="1"/>
      <x:c r="HE22" s="1"/>
      <x:c r="HF22" s="1"/>
      <x:c r="HG22" s="1"/>
      <x:c r="HH22" s="1"/>
      <x:c r="HI22" s="1"/>
      <x:c r="HJ22" s="1"/>
      <x:c r="HK22" s="1"/>
      <x:c r="HL22" s="1"/>
      <x:c r="HM22" s="1"/>
      <x:c r="HN22" s="1"/>
      <x:c r="HO22" s="1"/>
      <x:c r="HP22" s="1"/>
      <x:c r="HQ22" s="1"/>
      <x:c r="HR22" s="1"/>
      <x:c r="HS22" s="1"/>
      <x:c r="HT22" s="1"/>
      <x:c r="HU22" s="1"/>
      <x:c r="HV22" s="1"/>
      <x:c r="HW22" s="1"/>
      <x:c r="HX22" s="1"/>
      <x:c r="HY22" s="1"/>
      <x:c r="HZ22" s="1"/>
      <x:c r="IA22" s="1"/>
      <x:c r="IB22" s="1"/>
      <x:c r="IC22" s="1"/>
      <x:c r="ID22" s="1"/>
      <x:c r="IE22" s="1"/>
      <x:c r="IF22" s="1"/>
      <x:c r="IG22" s="1"/>
      <x:c r="IH22" s="1"/>
      <x:c r="II22" s="1"/>
      <x:c r="IJ22" s="1"/>
      <x:c r="IK22" s="1"/>
      <x:c r="IL22" s="1"/>
      <x:c r="IM22" s="1"/>
      <x:c r="IN22" s="1"/>
      <x:c r="IO22" s="1"/>
      <x:c r="IP22" s="1"/>
      <x:c r="IQ22" s="1"/>
      <x:c r="IR22" s="1"/>
      <x:c r="IS22" s="1"/>
      <x:c r="IT22" s="1"/>
      <x:c r="IU22" s="1"/>
      <x:c r="IV22" s="1"/>
    </x:row>
    <x:row r="23" spans="1:10" s="1" customFormat="1" ht="50.100000000000001" customHeight="1">
      <x:c r="A23" s="24">
        <x:v>43326</x:v>
      </x:c>
      <x:c r="B23" s="25" t="s">
        <x:v>16</x:v>
      </x:c>
      <x:c r="C23" s="25"/>
      <x:c r="D23" s="47">
        <x:v>50000</x:v>
      </x:c>
      <x:c r="E23" s="48"/>
      <x:c r="F23" s="42" t="s">
        <x:v>1</x:v>
      </x:c>
      <x:c r="G23" s="42"/>
      <x:c r="H23" s="26" t="s">
        <x:v>4</x:v>
      </x:c>
      <x:c r="I23" s="9"/>
      <x:c r="J23" s="3"/>
    </x:row>
    <x:row r="24" spans="1:256" customFormat="1" ht="50.100000000000001" customHeight="1">
      <x:c r="A24" s="24">
        <x:v>43314</x:v>
      </x:c>
      <x:c r="B24" s="25" t="s">
        <x:v>32</x:v>
      </x:c>
      <x:c r="C24" s="25"/>
      <x:c r="D24" s="47">
        <x:v>100000</x:v>
      </x:c>
      <x:c r="E24" s="48"/>
      <x:c r="F24" s="42" t="s">
        <x:v>14</x:v>
      </x:c>
      <x:c r="G24" s="42"/>
      <x:c r="H24" s="26" t="s">
        <x:v>0</x:v>
      </x:c>
      <x:c r="I24" s="9"/>
      <x:c r="J24" s="3"/>
      <x:c r="K24" s="1"/>
      <x:c r="L24" s="1"/>
      <x:c r="M24" s="1"/>
      <x:c r="N24" s="1"/>
      <x:c r="O24" s="1"/>
      <x:c r="P24" s="1"/>
      <x:c r="Q24" s="1"/>
      <x:c r="R24" s="1"/>
      <x:c r="S24" s="1"/>
      <x:c r="T24" s="1"/>
      <x:c r="U24" s="1"/>
      <x:c r="V24" s="1"/>
      <x:c r="W24" s="1"/>
      <x:c r="X24" s="1"/>
      <x:c r="Y24" s="1"/>
      <x:c r="Z24" s="1"/>
      <x:c r="AA24" s="1"/>
      <x:c r="AB24" s="1"/>
      <x:c r="AC24" s="1"/>
      <x:c r="AD24" s="1"/>
      <x:c r="AE24" s="1"/>
      <x:c r="AF24" s="1"/>
      <x:c r="AG24" s="1"/>
      <x:c r="AH24" s="1"/>
      <x:c r="AI24" s="1"/>
      <x:c r="AJ24" s="1"/>
      <x:c r="AK24" s="1"/>
      <x:c r="AL24" s="1"/>
      <x:c r="AM24" s="1"/>
      <x:c r="AN24" s="1"/>
      <x:c r="AO24" s="1"/>
      <x:c r="AP24" s="1"/>
      <x:c r="AQ24" s="1"/>
      <x:c r="AR24" s="1"/>
      <x:c r="AS24" s="1"/>
      <x:c r="AT24" s="1"/>
      <x:c r="AU24" s="1"/>
      <x:c r="AV24" s="1"/>
      <x:c r="AW24" s="1"/>
      <x:c r="AX24" s="1"/>
      <x:c r="AY24" s="1"/>
      <x:c r="AZ24" s="1"/>
      <x:c r="BA24" s="1"/>
      <x:c r="BB24" s="1"/>
      <x:c r="BC24" s="1"/>
      <x:c r="BD24" s="1"/>
      <x:c r="BE24" s="1"/>
      <x:c r="BF24" s="1"/>
      <x:c r="BG24" s="1"/>
      <x:c r="BH24" s="1"/>
      <x:c r="BI24" s="1"/>
      <x:c r="BJ24" s="1"/>
      <x:c r="BK24" s="1"/>
      <x:c r="BL24" s="1"/>
      <x:c r="BM24" s="1"/>
      <x:c r="BN24" s="1"/>
      <x:c r="BO24" s="1"/>
      <x:c r="BP24" s="1"/>
      <x:c r="BQ24" s="1"/>
      <x:c r="BR24" s="1"/>
      <x:c r="BS24" s="1"/>
      <x:c r="BT24" s="1"/>
      <x:c r="BU24" s="1"/>
      <x:c r="BV24" s="1"/>
      <x:c r="BW24" s="1"/>
      <x:c r="BX24" s="1"/>
      <x:c r="BY24" s="1"/>
      <x:c r="BZ24" s="1"/>
      <x:c r="CA24" s="1"/>
      <x:c r="CB24" s="1"/>
      <x:c r="CC24" s="1"/>
      <x:c r="CD24" s="1"/>
      <x:c r="CE24" s="1"/>
      <x:c r="CF24" s="1"/>
      <x:c r="CG24" s="1"/>
      <x:c r="CH24" s="1"/>
      <x:c r="CI24" s="1"/>
      <x:c r="CJ24" s="1"/>
      <x:c r="CK24" s="1"/>
      <x:c r="CL24" s="1"/>
      <x:c r="CM24" s="1"/>
      <x:c r="CN24" s="1"/>
      <x:c r="CO24" s="1"/>
      <x:c r="CP24" s="1"/>
      <x:c r="CQ24" s="1"/>
      <x:c r="CR24" s="1"/>
      <x:c r="CS24" s="1"/>
      <x:c r="CT24" s="1"/>
      <x:c r="CU24" s="1"/>
      <x:c r="CV24" s="1"/>
      <x:c r="CW24" s="1"/>
      <x:c r="CX24" s="1"/>
      <x:c r="CY24" s="1"/>
      <x:c r="CZ24" s="1"/>
      <x:c r="DA24" s="1"/>
      <x:c r="DB24" s="1"/>
      <x:c r="DC24" s="1"/>
      <x:c r="DD24" s="1"/>
      <x:c r="DE24" s="1"/>
      <x:c r="DF24" s="1"/>
      <x:c r="DG24" s="1"/>
      <x:c r="DH24" s="1"/>
      <x:c r="DI24" s="1"/>
      <x:c r="DJ24" s="1"/>
      <x:c r="DK24" s="1"/>
      <x:c r="DL24" s="1"/>
      <x:c r="DM24" s="1"/>
      <x:c r="DN24" s="1"/>
      <x:c r="DO24" s="1"/>
      <x:c r="DP24" s="1"/>
      <x:c r="DQ24" s="1"/>
      <x:c r="DR24" s="1"/>
      <x:c r="DS24" s="1"/>
      <x:c r="DT24" s="1"/>
      <x:c r="DU24" s="1"/>
      <x:c r="DV24" s="1"/>
      <x:c r="DW24" s="1"/>
      <x:c r="DX24" s="1"/>
      <x:c r="DY24" s="1"/>
      <x:c r="DZ24" s="1"/>
      <x:c r="EA24" s="1"/>
      <x:c r="EB24" s="1"/>
      <x:c r="EC24" s="1"/>
      <x:c r="ED24" s="1"/>
      <x:c r="EE24" s="1"/>
      <x:c r="EF24" s="1"/>
      <x:c r="EG24" s="1"/>
      <x:c r="EH24" s="1"/>
      <x:c r="EI24" s="1"/>
      <x:c r="EJ24" s="1"/>
      <x:c r="EK24" s="1"/>
      <x:c r="EL24" s="1"/>
      <x:c r="EM24" s="1"/>
      <x:c r="EN24" s="1"/>
      <x:c r="EO24" s="1"/>
      <x:c r="EP24" s="1"/>
      <x:c r="EQ24" s="1"/>
      <x:c r="ER24" s="1"/>
      <x:c r="ES24" s="1"/>
      <x:c r="ET24" s="1"/>
      <x:c r="EU24" s="1"/>
      <x:c r="EV24" s="1"/>
      <x:c r="EW24" s="1"/>
      <x:c r="EX24" s="1"/>
      <x:c r="EY24" s="1"/>
      <x:c r="EZ24" s="1"/>
      <x:c r="FA24" s="1"/>
      <x:c r="FB24" s="1"/>
      <x:c r="FC24" s="1"/>
      <x:c r="FD24" s="1"/>
      <x:c r="FE24" s="1"/>
      <x:c r="FF24" s="1"/>
      <x:c r="FG24" s="1"/>
      <x:c r="FH24" s="1"/>
      <x:c r="FI24" s="1"/>
      <x:c r="FJ24" s="1"/>
      <x:c r="FK24" s="1"/>
      <x:c r="FL24" s="1"/>
      <x:c r="FM24" s="1"/>
      <x:c r="FN24" s="1"/>
      <x:c r="FO24" s="1"/>
      <x:c r="FP24" s="1"/>
      <x:c r="FQ24" s="1"/>
      <x:c r="FR24" s="1"/>
      <x:c r="FS24" s="1"/>
      <x:c r="FT24" s="1"/>
      <x:c r="FU24" s="1"/>
      <x:c r="FV24" s="1"/>
      <x:c r="FW24" s="1"/>
      <x:c r="FX24" s="1"/>
      <x:c r="FY24" s="1"/>
      <x:c r="FZ24" s="1"/>
      <x:c r="GA24" s="1"/>
      <x:c r="GB24" s="1"/>
      <x:c r="GC24" s="1"/>
      <x:c r="GD24" s="1"/>
      <x:c r="GE24" s="1"/>
      <x:c r="GF24" s="1"/>
      <x:c r="GG24" s="1"/>
      <x:c r="GH24" s="1"/>
      <x:c r="GI24" s="1"/>
      <x:c r="GJ24" s="1"/>
      <x:c r="GK24" s="1"/>
      <x:c r="GL24" s="1"/>
      <x:c r="GM24" s="1"/>
      <x:c r="GN24" s="1"/>
      <x:c r="GO24" s="1"/>
      <x:c r="GP24" s="1"/>
      <x:c r="GQ24" s="1"/>
      <x:c r="GR24" s="1"/>
      <x:c r="GS24" s="1"/>
      <x:c r="GT24" s="1"/>
      <x:c r="GU24" s="1"/>
      <x:c r="GV24" s="1"/>
      <x:c r="GW24" s="1"/>
      <x:c r="GX24" s="1"/>
      <x:c r="GY24" s="1"/>
      <x:c r="GZ24" s="1"/>
      <x:c r="HA24" s="1"/>
      <x:c r="HB24" s="1"/>
      <x:c r="HC24" s="1"/>
      <x:c r="HD24" s="1"/>
      <x:c r="HE24" s="1"/>
      <x:c r="HF24" s="1"/>
      <x:c r="HG24" s="1"/>
      <x:c r="HH24" s="1"/>
      <x:c r="HI24" s="1"/>
      <x:c r="HJ24" s="1"/>
      <x:c r="HK24" s="1"/>
      <x:c r="HL24" s="1"/>
      <x:c r="HM24" s="1"/>
      <x:c r="HN24" s="1"/>
      <x:c r="HO24" s="1"/>
      <x:c r="HP24" s="1"/>
      <x:c r="HQ24" s="1"/>
      <x:c r="HR24" s="1"/>
      <x:c r="HS24" s="1"/>
      <x:c r="HT24" s="1"/>
      <x:c r="HU24" s="1"/>
      <x:c r="HV24" s="1"/>
      <x:c r="HW24" s="1"/>
      <x:c r="HX24" s="1"/>
      <x:c r="HY24" s="1"/>
      <x:c r="HZ24" s="1"/>
      <x:c r="IA24" s="1"/>
      <x:c r="IB24" s="1"/>
      <x:c r="IC24" s="1"/>
      <x:c r="ID24" s="1"/>
      <x:c r="IE24" s="1"/>
      <x:c r="IF24" s="1"/>
      <x:c r="IG24" s="1"/>
      <x:c r="IH24" s="1"/>
      <x:c r="II24" s="1"/>
      <x:c r="IJ24" s="1"/>
      <x:c r="IK24" s="1"/>
      <x:c r="IL24" s="1"/>
      <x:c r="IM24" s="1"/>
      <x:c r="IN24" s="1"/>
      <x:c r="IO24" s="1"/>
      <x:c r="IP24" s="1"/>
      <x:c r="IQ24" s="1"/>
      <x:c r="IR24" s="1"/>
      <x:c r="IS24" s="1"/>
      <x:c r="IT24" s="1"/>
      <x:c r="IU24" s="1"/>
      <x:c r="IV24" s="1"/>
    </x:row>
    <x:row r="25" spans="1:256" customFormat="1" ht="50.100000000000001" customHeight="1">
      <x:c r="A25" s="24">
        <x:v>43308</x:v>
      </x:c>
      <x:c r="B25" s="25" t="s">
        <x:v>21</x:v>
      </x:c>
      <x:c r="C25" s="25"/>
      <x:c r="D25" s="47">
        <x:v>233000</x:v>
      </x:c>
      <x:c r="E25" s="48"/>
      <x:c r="F25" s="42" t="s">
        <x:v>22</x:v>
      </x:c>
      <x:c r="G25" s="42"/>
      <x:c r="H25" s="26" t="s">
        <x:v>13</x:v>
      </x:c>
      <x:c r="I25" s="9"/>
      <x:c r="J25" s="3"/>
      <x:c r="K25" s="1"/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  <x:c r="AA25" s="1"/>
      <x:c r="AB25" s="1"/>
      <x:c r="AC25" s="1"/>
      <x:c r="AD25" s="1"/>
      <x:c r="AE25" s="1"/>
      <x:c r="AF25" s="1"/>
      <x:c r="AG25" s="1"/>
      <x:c r="AH25" s="1"/>
      <x:c r="AI25" s="1"/>
      <x:c r="AJ25" s="1"/>
      <x:c r="AK25" s="1"/>
      <x:c r="AL25" s="1"/>
      <x:c r="AM25" s="1"/>
      <x:c r="AN25" s="1"/>
      <x:c r="AO25" s="1"/>
      <x:c r="AP25" s="1"/>
      <x:c r="AQ25" s="1"/>
      <x:c r="AR25" s="1"/>
      <x:c r="AS25" s="1"/>
      <x:c r="AT25" s="1"/>
      <x:c r="AU25" s="1"/>
      <x:c r="AV25" s="1"/>
      <x:c r="AW25" s="1"/>
      <x:c r="AX25" s="1"/>
      <x:c r="AY25" s="1"/>
      <x:c r="AZ25" s="1"/>
      <x:c r="BA25" s="1"/>
      <x:c r="BB25" s="1"/>
      <x:c r="BC25" s="1"/>
      <x:c r="BD25" s="1"/>
      <x:c r="BE25" s="1"/>
      <x:c r="BF25" s="1"/>
      <x:c r="BG25" s="1"/>
      <x:c r="BH25" s="1"/>
      <x:c r="BI25" s="1"/>
      <x:c r="BJ25" s="1"/>
      <x:c r="BK25" s="1"/>
      <x:c r="BL25" s="1"/>
      <x:c r="BM25" s="1"/>
      <x:c r="BN25" s="1"/>
      <x:c r="BO25" s="1"/>
      <x:c r="BP25" s="1"/>
      <x:c r="BQ25" s="1"/>
      <x:c r="BR25" s="1"/>
      <x:c r="BS25" s="1"/>
      <x:c r="BT25" s="1"/>
      <x:c r="BU25" s="1"/>
      <x:c r="BV25" s="1"/>
      <x:c r="BW25" s="1"/>
      <x:c r="BX25" s="1"/>
      <x:c r="BY25" s="1"/>
      <x:c r="BZ25" s="1"/>
      <x:c r="CA25" s="1"/>
      <x:c r="CB25" s="1"/>
      <x:c r="CC25" s="1"/>
      <x:c r="CD25" s="1"/>
      <x:c r="CE25" s="1"/>
      <x:c r="CF25" s="1"/>
      <x:c r="CG25" s="1"/>
      <x:c r="CH25" s="1"/>
      <x:c r="CI25" s="1"/>
      <x:c r="CJ25" s="1"/>
      <x:c r="CK25" s="1"/>
      <x:c r="CL25" s="1"/>
      <x:c r="CM25" s="1"/>
      <x:c r="CN25" s="1"/>
      <x:c r="CO25" s="1"/>
      <x:c r="CP25" s="1"/>
      <x:c r="CQ25" s="1"/>
      <x:c r="CR25" s="1"/>
      <x:c r="CS25" s="1"/>
      <x:c r="CT25" s="1"/>
      <x:c r="CU25" s="1"/>
      <x:c r="CV25" s="1"/>
      <x:c r="CW25" s="1"/>
      <x:c r="CX25" s="1"/>
      <x:c r="CY25" s="1"/>
      <x:c r="CZ25" s="1"/>
      <x:c r="DA25" s="1"/>
      <x:c r="DB25" s="1"/>
      <x:c r="DC25" s="1"/>
      <x:c r="DD25" s="1"/>
      <x:c r="DE25" s="1"/>
      <x:c r="DF25" s="1"/>
      <x:c r="DG25" s="1"/>
      <x:c r="DH25" s="1"/>
      <x:c r="DI25" s="1"/>
      <x:c r="DJ25" s="1"/>
      <x:c r="DK25" s="1"/>
      <x:c r="DL25" s="1"/>
      <x:c r="DM25" s="1"/>
      <x:c r="DN25" s="1"/>
      <x:c r="DO25" s="1"/>
      <x:c r="DP25" s="1"/>
      <x:c r="DQ25" s="1"/>
      <x:c r="DR25" s="1"/>
      <x:c r="DS25" s="1"/>
      <x:c r="DT25" s="1"/>
      <x:c r="DU25" s="1"/>
      <x:c r="DV25" s="1"/>
      <x:c r="DW25" s="1"/>
      <x:c r="DX25" s="1"/>
      <x:c r="DY25" s="1"/>
      <x:c r="DZ25" s="1"/>
      <x:c r="EA25" s="1"/>
      <x:c r="EB25" s="1"/>
      <x:c r="EC25" s="1"/>
      <x:c r="ED25" s="1"/>
      <x:c r="EE25" s="1"/>
      <x:c r="EF25" s="1"/>
      <x:c r="EG25" s="1"/>
      <x:c r="EH25" s="1"/>
      <x:c r="EI25" s="1"/>
      <x:c r="EJ25" s="1"/>
      <x:c r="EK25" s="1"/>
      <x:c r="EL25" s="1"/>
      <x:c r="EM25" s="1"/>
      <x:c r="EN25" s="1"/>
      <x:c r="EO25" s="1"/>
      <x:c r="EP25" s="1"/>
      <x:c r="EQ25" s="1"/>
      <x:c r="ER25" s="1"/>
      <x:c r="ES25" s="1"/>
      <x:c r="ET25" s="1"/>
      <x:c r="EU25" s="1"/>
      <x:c r="EV25" s="1"/>
      <x:c r="EW25" s="1"/>
      <x:c r="EX25" s="1"/>
      <x:c r="EY25" s="1"/>
      <x:c r="EZ25" s="1"/>
      <x:c r="FA25" s="1"/>
      <x:c r="FB25" s="1"/>
      <x:c r="FC25" s="1"/>
      <x:c r="FD25" s="1"/>
      <x:c r="FE25" s="1"/>
      <x:c r="FF25" s="1"/>
      <x:c r="FG25" s="1"/>
      <x:c r="FH25" s="1"/>
      <x:c r="FI25" s="1"/>
      <x:c r="FJ25" s="1"/>
      <x:c r="FK25" s="1"/>
      <x:c r="FL25" s="1"/>
      <x:c r="FM25" s="1"/>
      <x:c r="FN25" s="1"/>
      <x:c r="FO25" s="1"/>
      <x:c r="FP25" s="1"/>
      <x:c r="FQ25" s="1"/>
      <x:c r="FR25" s="1"/>
      <x:c r="FS25" s="1"/>
      <x:c r="FT25" s="1"/>
      <x:c r="FU25" s="1"/>
      <x:c r="FV25" s="1"/>
      <x:c r="FW25" s="1"/>
      <x:c r="FX25" s="1"/>
      <x:c r="FY25" s="1"/>
      <x:c r="FZ25" s="1"/>
      <x:c r="GA25" s="1"/>
      <x:c r="GB25" s="1"/>
      <x:c r="GC25" s="1"/>
      <x:c r="GD25" s="1"/>
      <x:c r="GE25" s="1"/>
      <x:c r="GF25" s="1"/>
      <x:c r="GG25" s="1"/>
      <x:c r="GH25" s="1"/>
      <x:c r="GI25" s="1"/>
      <x:c r="GJ25" s="1"/>
      <x:c r="GK25" s="1"/>
      <x:c r="GL25" s="1"/>
      <x:c r="GM25" s="1"/>
      <x:c r="GN25" s="1"/>
      <x:c r="GO25" s="1"/>
      <x:c r="GP25" s="1"/>
      <x:c r="GQ25" s="1"/>
      <x:c r="GR25" s="1"/>
      <x:c r="GS25" s="1"/>
      <x:c r="GT25" s="1"/>
      <x:c r="GU25" s="1"/>
      <x:c r="GV25" s="1"/>
      <x:c r="GW25" s="1"/>
      <x:c r="GX25" s="1"/>
      <x:c r="GY25" s="1"/>
      <x:c r="GZ25" s="1"/>
      <x:c r="HA25" s="1"/>
      <x:c r="HB25" s="1"/>
      <x:c r="HC25" s="1"/>
      <x:c r="HD25" s="1"/>
      <x:c r="HE25" s="1"/>
      <x:c r="HF25" s="1"/>
      <x:c r="HG25" s="1"/>
      <x:c r="HH25" s="1"/>
      <x:c r="HI25" s="1"/>
      <x:c r="HJ25" s="1"/>
      <x:c r="HK25" s="1"/>
      <x:c r="HL25" s="1"/>
      <x:c r="HM25" s="1"/>
      <x:c r="HN25" s="1"/>
      <x:c r="HO25" s="1"/>
      <x:c r="HP25" s="1"/>
      <x:c r="HQ25" s="1"/>
      <x:c r="HR25" s="1"/>
      <x:c r="HS25" s="1"/>
      <x:c r="HT25" s="1"/>
      <x:c r="HU25" s="1"/>
      <x:c r="HV25" s="1"/>
      <x:c r="HW25" s="1"/>
      <x:c r="HX25" s="1"/>
      <x:c r="HY25" s="1"/>
      <x:c r="HZ25" s="1"/>
      <x:c r="IA25" s="1"/>
      <x:c r="IB25" s="1"/>
      <x:c r="IC25" s="1"/>
      <x:c r="ID25" s="1"/>
      <x:c r="IE25" s="1"/>
      <x:c r="IF25" s="1"/>
      <x:c r="IG25" s="1"/>
      <x:c r="IH25" s="1"/>
      <x:c r="II25" s="1"/>
      <x:c r="IJ25" s="1"/>
      <x:c r="IK25" s="1"/>
      <x:c r="IL25" s="1"/>
      <x:c r="IM25" s="1"/>
      <x:c r="IN25" s="1"/>
      <x:c r="IO25" s="1"/>
      <x:c r="IP25" s="1"/>
      <x:c r="IQ25" s="1"/>
      <x:c r="IR25" s="1"/>
      <x:c r="IS25" s="1"/>
      <x:c r="IT25" s="1"/>
      <x:c r="IU25" s="1"/>
      <x:c r="IV25" s="1"/>
    </x:row>
    <x:row r="26" spans="1:256" customFormat="1" ht="50.100000000000001" customHeight="1">
      <x:c r="A26" s="24">
        <x:v>43304</x:v>
      </x:c>
      <x:c r="B26" s="25" t="s">
        <x:v>12</x:v>
      </x:c>
      <x:c r="C26" s="25"/>
      <x:c r="D26" s="47">
        <x:v>128000</x:v>
      </x:c>
      <x:c r="E26" s="48"/>
      <x:c r="F26" s="42" t="s">
        <x:v>6</x:v>
      </x:c>
      <x:c r="G26" s="42"/>
      <x:c r="H26" s="26" t="s">
        <x:v>23</x:v>
      </x:c>
      <x:c r="I26" s="9"/>
      <x:c r="J26" s="3"/>
      <x:c r="K26" s="1"/>
      <x:c r="L26" s="1"/>
      <x:c r="M26" s="1"/>
      <x:c r="N26" s="1"/>
      <x:c r="O26" s="1"/>
      <x:c r="P26" s="1"/>
      <x:c r="Q26" s="1"/>
      <x:c r="R26" s="1"/>
      <x:c r="S26" s="1"/>
      <x:c r="T26" s="1"/>
      <x:c r="U26" s="1"/>
      <x:c r="V26" s="1"/>
      <x:c r="W26" s="1"/>
      <x:c r="X26" s="1"/>
      <x:c r="Y26" s="1"/>
      <x:c r="Z26" s="1"/>
      <x:c r="AA26" s="1"/>
      <x:c r="AB26" s="1"/>
      <x:c r="AC26" s="1"/>
      <x:c r="AD26" s="1"/>
      <x:c r="AE26" s="1"/>
      <x:c r="AF26" s="1"/>
      <x:c r="AG26" s="1"/>
      <x:c r="AH26" s="1"/>
      <x:c r="AI26" s="1"/>
      <x:c r="AJ26" s="1"/>
      <x:c r="AK26" s="1"/>
      <x:c r="AL26" s="1"/>
      <x:c r="AM26" s="1"/>
      <x:c r="AN26" s="1"/>
      <x:c r="AO26" s="1"/>
      <x:c r="AP26" s="1"/>
      <x:c r="AQ26" s="1"/>
      <x:c r="AR26" s="1"/>
      <x:c r="AS26" s="1"/>
      <x:c r="AT26" s="1"/>
      <x:c r="AU26" s="1"/>
      <x:c r="AV26" s="1"/>
      <x:c r="AW26" s="1"/>
      <x:c r="AX26" s="1"/>
      <x:c r="AY26" s="1"/>
      <x:c r="AZ26" s="1"/>
      <x:c r="BA26" s="1"/>
      <x:c r="BB26" s="1"/>
      <x:c r="BC26" s="1"/>
      <x:c r="BD26" s="1"/>
      <x:c r="BE26" s="1"/>
      <x:c r="BF26" s="1"/>
      <x:c r="BG26" s="1"/>
      <x:c r="BH26" s="1"/>
      <x:c r="BI26" s="1"/>
      <x:c r="BJ26" s="1"/>
      <x:c r="BK26" s="1"/>
      <x:c r="BL26" s="1"/>
      <x:c r="BM26" s="1"/>
      <x:c r="BN26" s="1"/>
      <x:c r="BO26" s="1"/>
      <x:c r="BP26" s="1"/>
      <x:c r="BQ26" s="1"/>
      <x:c r="BR26" s="1"/>
      <x:c r="BS26" s="1"/>
      <x:c r="BT26" s="1"/>
      <x:c r="BU26" s="1"/>
      <x:c r="BV26" s="1"/>
      <x:c r="BW26" s="1"/>
      <x:c r="BX26" s="1"/>
      <x:c r="BY26" s="1"/>
      <x:c r="BZ26" s="1"/>
      <x:c r="CA26" s="1"/>
      <x:c r="CB26" s="1"/>
      <x:c r="CC26" s="1"/>
      <x:c r="CD26" s="1"/>
      <x:c r="CE26" s="1"/>
      <x:c r="CF26" s="1"/>
      <x:c r="CG26" s="1"/>
      <x:c r="CH26" s="1"/>
      <x:c r="CI26" s="1"/>
      <x:c r="CJ26" s="1"/>
      <x:c r="CK26" s="1"/>
      <x:c r="CL26" s="1"/>
      <x:c r="CM26" s="1"/>
      <x:c r="CN26" s="1"/>
      <x:c r="CO26" s="1"/>
      <x:c r="CP26" s="1"/>
      <x:c r="CQ26" s="1"/>
      <x:c r="CR26" s="1"/>
      <x:c r="CS26" s="1"/>
      <x:c r="CT26" s="1"/>
      <x:c r="CU26" s="1"/>
      <x:c r="CV26" s="1"/>
      <x:c r="CW26" s="1"/>
      <x:c r="CX26" s="1"/>
      <x:c r="CY26" s="1"/>
      <x:c r="CZ26" s="1"/>
      <x:c r="DA26" s="1"/>
      <x:c r="DB26" s="1"/>
      <x:c r="DC26" s="1"/>
      <x:c r="DD26" s="1"/>
      <x:c r="DE26" s="1"/>
      <x:c r="DF26" s="1"/>
      <x:c r="DG26" s="1"/>
      <x:c r="DH26" s="1"/>
      <x:c r="DI26" s="1"/>
      <x:c r="DJ26" s="1"/>
      <x:c r="DK26" s="1"/>
      <x:c r="DL26" s="1"/>
      <x:c r="DM26" s="1"/>
      <x:c r="DN26" s="1"/>
      <x:c r="DO26" s="1"/>
      <x:c r="DP26" s="1"/>
      <x:c r="DQ26" s="1"/>
      <x:c r="DR26" s="1"/>
      <x:c r="DS26" s="1"/>
      <x:c r="DT26" s="1"/>
      <x:c r="DU26" s="1"/>
      <x:c r="DV26" s="1"/>
      <x:c r="DW26" s="1"/>
      <x:c r="DX26" s="1"/>
      <x:c r="DY26" s="1"/>
      <x:c r="DZ26" s="1"/>
      <x:c r="EA26" s="1"/>
      <x:c r="EB26" s="1"/>
      <x:c r="EC26" s="1"/>
      <x:c r="ED26" s="1"/>
      <x:c r="EE26" s="1"/>
      <x:c r="EF26" s="1"/>
      <x:c r="EG26" s="1"/>
      <x:c r="EH26" s="1"/>
      <x:c r="EI26" s="1"/>
      <x:c r="EJ26" s="1"/>
      <x:c r="EK26" s="1"/>
      <x:c r="EL26" s="1"/>
      <x:c r="EM26" s="1"/>
      <x:c r="EN26" s="1"/>
      <x:c r="EO26" s="1"/>
      <x:c r="EP26" s="1"/>
      <x:c r="EQ26" s="1"/>
      <x:c r="ER26" s="1"/>
      <x:c r="ES26" s="1"/>
      <x:c r="ET26" s="1"/>
      <x:c r="EU26" s="1"/>
      <x:c r="EV26" s="1"/>
      <x:c r="EW26" s="1"/>
      <x:c r="EX26" s="1"/>
      <x:c r="EY26" s="1"/>
      <x:c r="EZ26" s="1"/>
      <x:c r="FA26" s="1"/>
      <x:c r="FB26" s="1"/>
      <x:c r="FC26" s="1"/>
      <x:c r="FD26" s="1"/>
      <x:c r="FE26" s="1"/>
      <x:c r="FF26" s="1"/>
      <x:c r="FG26" s="1"/>
      <x:c r="FH26" s="1"/>
      <x:c r="FI26" s="1"/>
      <x:c r="FJ26" s="1"/>
      <x:c r="FK26" s="1"/>
      <x:c r="FL26" s="1"/>
      <x:c r="FM26" s="1"/>
      <x:c r="FN26" s="1"/>
      <x:c r="FO26" s="1"/>
      <x:c r="FP26" s="1"/>
      <x:c r="FQ26" s="1"/>
      <x:c r="FR26" s="1"/>
      <x:c r="FS26" s="1"/>
      <x:c r="FT26" s="1"/>
      <x:c r="FU26" s="1"/>
      <x:c r="FV26" s="1"/>
      <x:c r="FW26" s="1"/>
      <x:c r="FX26" s="1"/>
      <x:c r="FY26" s="1"/>
      <x:c r="FZ26" s="1"/>
      <x:c r="GA26" s="1"/>
      <x:c r="GB26" s="1"/>
      <x:c r="GC26" s="1"/>
      <x:c r="GD26" s="1"/>
      <x:c r="GE26" s="1"/>
      <x:c r="GF26" s="1"/>
      <x:c r="GG26" s="1"/>
      <x:c r="GH26" s="1"/>
      <x:c r="GI26" s="1"/>
      <x:c r="GJ26" s="1"/>
      <x:c r="GK26" s="1"/>
      <x:c r="GL26" s="1"/>
      <x:c r="GM26" s="1"/>
      <x:c r="GN26" s="1"/>
      <x:c r="GO26" s="1"/>
      <x:c r="GP26" s="1"/>
      <x:c r="GQ26" s="1"/>
      <x:c r="GR26" s="1"/>
      <x:c r="GS26" s="1"/>
      <x:c r="GT26" s="1"/>
      <x:c r="GU26" s="1"/>
      <x:c r="GV26" s="1"/>
      <x:c r="GW26" s="1"/>
      <x:c r="GX26" s="1"/>
      <x:c r="GY26" s="1"/>
      <x:c r="GZ26" s="1"/>
      <x:c r="HA26" s="1"/>
      <x:c r="HB26" s="1"/>
      <x:c r="HC26" s="1"/>
      <x:c r="HD26" s="1"/>
      <x:c r="HE26" s="1"/>
      <x:c r="HF26" s="1"/>
      <x:c r="HG26" s="1"/>
      <x:c r="HH26" s="1"/>
      <x:c r="HI26" s="1"/>
      <x:c r="HJ26" s="1"/>
      <x:c r="HK26" s="1"/>
      <x:c r="HL26" s="1"/>
      <x:c r="HM26" s="1"/>
      <x:c r="HN26" s="1"/>
      <x:c r="HO26" s="1"/>
      <x:c r="HP26" s="1"/>
      <x:c r="HQ26" s="1"/>
      <x:c r="HR26" s="1"/>
      <x:c r="HS26" s="1"/>
      <x:c r="HT26" s="1"/>
      <x:c r="HU26" s="1"/>
      <x:c r="HV26" s="1"/>
      <x:c r="HW26" s="1"/>
      <x:c r="HX26" s="1"/>
      <x:c r="HY26" s="1"/>
      <x:c r="HZ26" s="1"/>
      <x:c r="IA26" s="1"/>
      <x:c r="IB26" s="1"/>
      <x:c r="IC26" s="1"/>
      <x:c r="ID26" s="1"/>
      <x:c r="IE26" s="1"/>
      <x:c r="IF26" s="1"/>
      <x:c r="IG26" s="1"/>
      <x:c r="IH26" s="1"/>
      <x:c r="II26" s="1"/>
      <x:c r="IJ26" s="1"/>
      <x:c r="IK26" s="1"/>
      <x:c r="IL26" s="1"/>
      <x:c r="IM26" s="1"/>
      <x:c r="IN26" s="1"/>
      <x:c r="IO26" s="1"/>
      <x:c r="IP26" s="1"/>
      <x:c r="IQ26" s="1"/>
      <x:c r="IR26" s="1"/>
      <x:c r="IS26" s="1"/>
      <x:c r="IT26" s="1"/>
      <x:c r="IU26" s="1"/>
      <x:c r="IV26" s="1"/>
    </x:row>
    <x:row r="27" spans="1:256" customFormat="1" ht="50.100000000000001" customHeight="1">
      <x:c r="A27" s="24">
        <x:v>43298</x:v>
      </x:c>
      <x:c r="B27" s="25" t="s">
        <x:v>20</x:v>
      </x:c>
      <x:c r="C27" s="25"/>
      <x:c r="D27" s="47">
        <x:v>44860</x:v>
      </x:c>
      <x:c r="E27" s="48"/>
      <x:c r="F27" s="42" t="s">
        <x:v>31</x:v>
      </x:c>
      <x:c r="G27" s="42"/>
      <x:c r="H27" s="26" t="s">
        <x:v>26</x:v>
      </x:c>
      <x:c r="I27" s="9"/>
      <x:c r="J27" s="3"/>
      <x:c r="K27" s="1"/>
      <x:c r="L27" s="1"/>
      <x:c r="M27" s="1"/>
      <x:c r="N27" s="1"/>
      <x:c r="O27" s="1"/>
      <x:c r="P27" s="1"/>
      <x:c r="Q27" s="1"/>
      <x:c r="R27" s="1"/>
      <x:c r="S27" s="1"/>
      <x:c r="T27" s="1"/>
      <x:c r="U27" s="1"/>
      <x:c r="V27" s="1"/>
      <x:c r="W27" s="1"/>
      <x:c r="X27" s="1"/>
      <x:c r="Y27" s="1"/>
      <x:c r="Z27" s="1"/>
      <x:c r="AA27" s="1"/>
      <x:c r="AB27" s="1"/>
      <x:c r="AC27" s="1"/>
      <x:c r="AD27" s="1"/>
      <x:c r="AE27" s="1"/>
      <x:c r="AF27" s="1"/>
      <x:c r="AG27" s="1"/>
      <x:c r="AH27" s="1"/>
      <x:c r="AI27" s="1"/>
      <x:c r="AJ27" s="1"/>
      <x:c r="AK27" s="1"/>
      <x:c r="AL27" s="1"/>
      <x:c r="AM27" s="1"/>
      <x:c r="AN27" s="1"/>
      <x:c r="AO27" s="1"/>
      <x:c r="AP27" s="1"/>
      <x:c r="AQ27" s="1"/>
      <x:c r="AR27" s="1"/>
      <x:c r="AS27" s="1"/>
      <x:c r="AT27" s="1"/>
      <x:c r="AU27" s="1"/>
      <x:c r="AV27" s="1"/>
      <x:c r="AW27" s="1"/>
      <x:c r="AX27" s="1"/>
      <x:c r="AY27" s="1"/>
      <x:c r="AZ27" s="1"/>
      <x:c r="BA27" s="1"/>
      <x:c r="BB27" s="1"/>
      <x:c r="BC27" s="1"/>
      <x:c r="BD27" s="1"/>
      <x:c r="BE27" s="1"/>
      <x:c r="BF27" s="1"/>
      <x:c r="BG27" s="1"/>
      <x:c r="BH27" s="1"/>
      <x:c r="BI27" s="1"/>
      <x:c r="BJ27" s="1"/>
      <x:c r="BK27" s="1"/>
      <x:c r="BL27" s="1"/>
      <x:c r="BM27" s="1"/>
      <x:c r="BN27" s="1"/>
      <x:c r="BO27" s="1"/>
      <x:c r="BP27" s="1"/>
      <x:c r="BQ27" s="1"/>
      <x:c r="BR27" s="1"/>
      <x:c r="BS27" s="1"/>
      <x:c r="BT27" s="1"/>
      <x:c r="BU27" s="1"/>
      <x:c r="BV27" s="1"/>
      <x:c r="BW27" s="1"/>
      <x:c r="BX27" s="1"/>
      <x:c r="BY27" s="1"/>
      <x:c r="BZ27" s="1"/>
      <x:c r="CA27" s="1"/>
      <x:c r="CB27" s="1"/>
      <x:c r="CC27" s="1"/>
      <x:c r="CD27" s="1"/>
      <x:c r="CE27" s="1"/>
      <x:c r="CF27" s="1"/>
      <x:c r="CG27" s="1"/>
      <x:c r="CH27" s="1"/>
      <x:c r="CI27" s="1"/>
      <x:c r="CJ27" s="1"/>
      <x:c r="CK27" s="1"/>
      <x:c r="CL27" s="1"/>
      <x:c r="CM27" s="1"/>
      <x:c r="CN27" s="1"/>
      <x:c r="CO27" s="1"/>
      <x:c r="CP27" s="1"/>
      <x:c r="CQ27" s="1"/>
      <x:c r="CR27" s="1"/>
      <x:c r="CS27" s="1"/>
      <x:c r="CT27" s="1"/>
      <x:c r="CU27" s="1"/>
      <x:c r="CV27" s="1"/>
      <x:c r="CW27" s="1"/>
      <x:c r="CX27" s="1"/>
      <x:c r="CY27" s="1"/>
      <x:c r="CZ27" s="1"/>
      <x:c r="DA27" s="1"/>
      <x:c r="DB27" s="1"/>
      <x:c r="DC27" s="1"/>
      <x:c r="DD27" s="1"/>
      <x:c r="DE27" s="1"/>
      <x:c r="DF27" s="1"/>
      <x:c r="DG27" s="1"/>
      <x:c r="DH27" s="1"/>
      <x:c r="DI27" s="1"/>
      <x:c r="DJ27" s="1"/>
      <x:c r="DK27" s="1"/>
      <x:c r="DL27" s="1"/>
      <x:c r="DM27" s="1"/>
      <x:c r="DN27" s="1"/>
      <x:c r="DO27" s="1"/>
      <x:c r="DP27" s="1"/>
      <x:c r="DQ27" s="1"/>
      <x:c r="DR27" s="1"/>
      <x:c r="DS27" s="1"/>
      <x:c r="DT27" s="1"/>
      <x:c r="DU27" s="1"/>
      <x:c r="DV27" s="1"/>
      <x:c r="DW27" s="1"/>
      <x:c r="DX27" s="1"/>
      <x:c r="DY27" s="1"/>
      <x:c r="DZ27" s="1"/>
      <x:c r="EA27" s="1"/>
      <x:c r="EB27" s="1"/>
      <x:c r="EC27" s="1"/>
      <x:c r="ED27" s="1"/>
      <x:c r="EE27" s="1"/>
      <x:c r="EF27" s="1"/>
      <x:c r="EG27" s="1"/>
      <x:c r="EH27" s="1"/>
      <x:c r="EI27" s="1"/>
      <x:c r="EJ27" s="1"/>
      <x:c r="EK27" s="1"/>
      <x:c r="EL27" s="1"/>
      <x:c r="EM27" s="1"/>
      <x:c r="EN27" s="1"/>
      <x:c r="EO27" s="1"/>
      <x:c r="EP27" s="1"/>
      <x:c r="EQ27" s="1"/>
      <x:c r="ER27" s="1"/>
      <x:c r="ES27" s="1"/>
      <x:c r="ET27" s="1"/>
      <x:c r="EU27" s="1"/>
      <x:c r="EV27" s="1"/>
      <x:c r="EW27" s="1"/>
      <x:c r="EX27" s="1"/>
      <x:c r="EY27" s="1"/>
      <x:c r="EZ27" s="1"/>
      <x:c r="FA27" s="1"/>
      <x:c r="FB27" s="1"/>
      <x:c r="FC27" s="1"/>
      <x:c r="FD27" s="1"/>
      <x:c r="FE27" s="1"/>
      <x:c r="FF27" s="1"/>
      <x:c r="FG27" s="1"/>
      <x:c r="FH27" s="1"/>
      <x:c r="FI27" s="1"/>
      <x:c r="FJ27" s="1"/>
      <x:c r="FK27" s="1"/>
      <x:c r="FL27" s="1"/>
      <x:c r="FM27" s="1"/>
      <x:c r="FN27" s="1"/>
      <x:c r="FO27" s="1"/>
      <x:c r="FP27" s="1"/>
      <x:c r="FQ27" s="1"/>
      <x:c r="FR27" s="1"/>
      <x:c r="FS27" s="1"/>
      <x:c r="FT27" s="1"/>
      <x:c r="FU27" s="1"/>
      <x:c r="FV27" s="1"/>
      <x:c r="FW27" s="1"/>
      <x:c r="FX27" s="1"/>
      <x:c r="FY27" s="1"/>
      <x:c r="FZ27" s="1"/>
      <x:c r="GA27" s="1"/>
      <x:c r="GB27" s="1"/>
      <x:c r="GC27" s="1"/>
      <x:c r="GD27" s="1"/>
      <x:c r="GE27" s="1"/>
      <x:c r="GF27" s="1"/>
      <x:c r="GG27" s="1"/>
      <x:c r="GH27" s="1"/>
      <x:c r="GI27" s="1"/>
      <x:c r="GJ27" s="1"/>
      <x:c r="GK27" s="1"/>
      <x:c r="GL27" s="1"/>
      <x:c r="GM27" s="1"/>
      <x:c r="GN27" s="1"/>
      <x:c r="GO27" s="1"/>
      <x:c r="GP27" s="1"/>
      <x:c r="GQ27" s="1"/>
      <x:c r="GR27" s="1"/>
      <x:c r="GS27" s="1"/>
      <x:c r="GT27" s="1"/>
      <x:c r="GU27" s="1"/>
      <x:c r="GV27" s="1"/>
      <x:c r="GW27" s="1"/>
      <x:c r="GX27" s="1"/>
      <x:c r="GY27" s="1"/>
      <x:c r="GZ27" s="1"/>
      <x:c r="HA27" s="1"/>
      <x:c r="HB27" s="1"/>
      <x:c r="HC27" s="1"/>
      <x:c r="HD27" s="1"/>
      <x:c r="HE27" s="1"/>
      <x:c r="HF27" s="1"/>
      <x:c r="HG27" s="1"/>
      <x:c r="HH27" s="1"/>
      <x:c r="HI27" s="1"/>
      <x:c r="HJ27" s="1"/>
      <x:c r="HK27" s="1"/>
      <x:c r="HL27" s="1"/>
      <x:c r="HM27" s="1"/>
      <x:c r="HN27" s="1"/>
      <x:c r="HO27" s="1"/>
      <x:c r="HP27" s="1"/>
      <x:c r="HQ27" s="1"/>
      <x:c r="HR27" s="1"/>
      <x:c r="HS27" s="1"/>
      <x:c r="HT27" s="1"/>
      <x:c r="HU27" s="1"/>
      <x:c r="HV27" s="1"/>
      <x:c r="HW27" s="1"/>
      <x:c r="HX27" s="1"/>
      <x:c r="HY27" s="1"/>
      <x:c r="HZ27" s="1"/>
      <x:c r="IA27" s="1"/>
      <x:c r="IB27" s="1"/>
      <x:c r="IC27" s="1"/>
      <x:c r="ID27" s="1"/>
      <x:c r="IE27" s="1"/>
      <x:c r="IF27" s="1"/>
      <x:c r="IG27" s="1"/>
      <x:c r="IH27" s="1"/>
      <x:c r="II27" s="1"/>
      <x:c r="IJ27" s="1"/>
      <x:c r="IK27" s="1"/>
      <x:c r="IL27" s="1"/>
      <x:c r="IM27" s="1"/>
      <x:c r="IN27" s="1"/>
      <x:c r="IO27" s="1"/>
      <x:c r="IP27" s="1"/>
      <x:c r="IQ27" s="1"/>
      <x:c r="IR27" s="1"/>
      <x:c r="IS27" s="1"/>
      <x:c r="IT27" s="1"/>
      <x:c r="IU27" s="1"/>
      <x:c r="IV27" s="1"/>
    </x:row>
    <x:row r="28" spans="1:256" customFormat="1" ht="50.100000000000001" customHeight="1">
      <x:c r="A28" s="24">
        <x:v>43292</x:v>
      </x:c>
      <x:c r="B28" s="25" t="s">
        <x:v>30</x:v>
      </x:c>
      <x:c r="C28" s="25"/>
      <x:c r="D28" s="47">
        <x:v>149540</x:v>
      </x:c>
      <x:c r="E28" s="48"/>
      <x:c r="F28" s="42" t="s">
        <x:v>19</x:v>
      </x:c>
      <x:c r="G28" s="42"/>
      <x:c r="H28" s="26" t="s">
        <x:v>4</x:v>
      </x:c>
      <x:c r="I28" s="9"/>
      <x:c r="J28" s="3"/>
      <x:c r="K28" s="1"/>
      <x:c r="L28" s="1"/>
      <x:c r="M28" s="1"/>
      <x:c r="N28" s="1"/>
      <x:c r="O28" s="1"/>
      <x:c r="P28" s="1"/>
      <x:c r="Q28" s="1"/>
      <x:c r="R28" s="1"/>
      <x:c r="S28" s="1"/>
      <x:c r="T28" s="1"/>
      <x:c r="U28" s="1"/>
      <x:c r="V28" s="1"/>
      <x:c r="W28" s="1"/>
      <x:c r="X28" s="1"/>
      <x:c r="Y28" s="1"/>
      <x:c r="Z28" s="1"/>
      <x:c r="AA28" s="1"/>
      <x:c r="AB28" s="1"/>
      <x:c r="AC28" s="1"/>
      <x:c r="AD28" s="1"/>
      <x:c r="AE28" s="1"/>
      <x:c r="AF28" s="1"/>
      <x:c r="AG28" s="1"/>
      <x:c r="AH28" s="1"/>
      <x:c r="AI28" s="1"/>
      <x:c r="AJ28" s="1"/>
      <x:c r="AK28" s="1"/>
      <x:c r="AL28" s="1"/>
      <x:c r="AM28" s="1"/>
      <x:c r="AN28" s="1"/>
      <x:c r="AO28" s="1"/>
      <x:c r="AP28" s="1"/>
      <x:c r="AQ28" s="1"/>
      <x:c r="AR28" s="1"/>
      <x:c r="AS28" s="1"/>
      <x:c r="AT28" s="1"/>
      <x:c r="AU28" s="1"/>
      <x:c r="AV28" s="1"/>
      <x:c r="AW28" s="1"/>
      <x:c r="AX28" s="1"/>
      <x:c r="AY28" s="1"/>
      <x:c r="AZ28" s="1"/>
      <x:c r="BA28" s="1"/>
      <x:c r="BB28" s="1"/>
      <x:c r="BC28" s="1"/>
      <x:c r="BD28" s="1"/>
      <x:c r="BE28" s="1"/>
      <x:c r="BF28" s="1"/>
      <x:c r="BG28" s="1"/>
      <x:c r="BH28" s="1"/>
      <x:c r="BI28" s="1"/>
      <x:c r="BJ28" s="1"/>
      <x:c r="BK28" s="1"/>
      <x:c r="BL28" s="1"/>
      <x:c r="BM28" s="1"/>
      <x:c r="BN28" s="1"/>
      <x:c r="BO28" s="1"/>
      <x:c r="BP28" s="1"/>
      <x:c r="BQ28" s="1"/>
      <x:c r="BR28" s="1"/>
      <x:c r="BS28" s="1"/>
      <x:c r="BT28" s="1"/>
      <x:c r="BU28" s="1"/>
      <x:c r="BV28" s="1"/>
      <x:c r="BW28" s="1"/>
      <x:c r="BX28" s="1"/>
      <x:c r="BY28" s="1"/>
      <x:c r="BZ28" s="1"/>
      <x:c r="CA28" s="1"/>
      <x:c r="CB28" s="1"/>
      <x:c r="CC28" s="1"/>
      <x:c r="CD28" s="1"/>
      <x:c r="CE28" s="1"/>
      <x:c r="CF28" s="1"/>
      <x:c r="CG28" s="1"/>
      <x:c r="CH28" s="1"/>
      <x:c r="CI28" s="1"/>
      <x:c r="CJ28" s="1"/>
      <x:c r="CK28" s="1"/>
      <x:c r="CL28" s="1"/>
      <x:c r="CM28" s="1"/>
      <x:c r="CN28" s="1"/>
      <x:c r="CO28" s="1"/>
      <x:c r="CP28" s="1"/>
      <x:c r="CQ28" s="1"/>
      <x:c r="CR28" s="1"/>
      <x:c r="CS28" s="1"/>
      <x:c r="CT28" s="1"/>
      <x:c r="CU28" s="1"/>
      <x:c r="CV28" s="1"/>
      <x:c r="CW28" s="1"/>
      <x:c r="CX28" s="1"/>
      <x:c r="CY28" s="1"/>
      <x:c r="CZ28" s="1"/>
      <x:c r="DA28" s="1"/>
      <x:c r="DB28" s="1"/>
      <x:c r="DC28" s="1"/>
      <x:c r="DD28" s="1"/>
      <x:c r="DE28" s="1"/>
      <x:c r="DF28" s="1"/>
      <x:c r="DG28" s="1"/>
      <x:c r="DH28" s="1"/>
      <x:c r="DI28" s="1"/>
      <x:c r="DJ28" s="1"/>
      <x:c r="DK28" s="1"/>
      <x:c r="DL28" s="1"/>
      <x:c r="DM28" s="1"/>
      <x:c r="DN28" s="1"/>
      <x:c r="DO28" s="1"/>
      <x:c r="DP28" s="1"/>
      <x:c r="DQ28" s="1"/>
      <x:c r="DR28" s="1"/>
      <x:c r="DS28" s="1"/>
      <x:c r="DT28" s="1"/>
      <x:c r="DU28" s="1"/>
      <x:c r="DV28" s="1"/>
      <x:c r="DW28" s="1"/>
      <x:c r="DX28" s="1"/>
      <x:c r="DY28" s="1"/>
      <x:c r="DZ28" s="1"/>
      <x:c r="EA28" s="1"/>
      <x:c r="EB28" s="1"/>
      <x:c r="EC28" s="1"/>
      <x:c r="ED28" s="1"/>
      <x:c r="EE28" s="1"/>
      <x:c r="EF28" s="1"/>
      <x:c r="EG28" s="1"/>
      <x:c r="EH28" s="1"/>
      <x:c r="EI28" s="1"/>
      <x:c r="EJ28" s="1"/>
      <x:c r="EK28" s="1"/>
      <x:c r="EL28" s="1"/>
      <x:c r="EM28" s="1"/>
      <x:c r="EN28" s="1"/>
      <x:c r="EO28" s="1"/>
      <x:c r="EP28" s="1"/>
      <x:c r="EQ28" s="1"/>
      <x:c r="ER28" s="1"/>
      <x:c r="ES28" s="1"/>
      <x:c r="ET28" s="1"/>
      <x:c r="EU28" s="1"/>
      <x:c r="EV28" s="1"/>
      <x:c r="EW28" s="1"/>
      <x:c r="EX28" s="1"/>
      <x:c r="EY28" s="1"/>
      <x:c r="EZ28" s="1"/>
      <x:c r="FA28" s="1"/>
      <x:c r="FB28" s="1"/>
      <x:c r="FC28" s="1"/>
      <x:c r="FD28" s="1"/>
      <x:c r="FE28" s="1"/>
      <x:c r="FF28" s="1"/>
      <x:c r="FG28" s="1"/>
      <x:c r="FH28" s="1"/>
      <x:c r="FI28" s="1"/>
      <x:c r="FJ28" s="1"/>
      <x:c r="FK28" s="1"/>
      <x:c r="FL28" s="1"/>
      <x:c r="FM28" s="1"/>
      <x:c r="FN28" s="1"/>
      <x:c r="FO28" s="1"/>
      <x:c r="FP28" s="1"/>
      <x:c r="FQ28" s="1"/>
      <x:c r="FR28" s="1"/>
      <x:c r="FS28" s="1"/>
      <x:c r="FT28" s="1"/>
      <x:c r="FU28" s="1"/>
      <x:c r="FV28" s="1"/>
      <x:c r="FW28" s="1"/>
      <x:c r="FX28" s="1"/>
      <x:c r="FY28" s="1"/>
      <x:c r="FZ28" s="1"/>
      <x:c r="GA28" s="1"/>
      <x:c r="GB28" s="1"/>
      <x:c r="GC28" s="1"/>
      <x:c r="GD28" s="1"/>
      <x:c r="GE28" s="1"/>
      <x:c r="GF28" s="1"/>
      <x:c r="GG28" s="1"/>
      <x:c r="GH28" s="1"/>
      <x:c r="GI28" s="1"/>
      <x:c r="GJ28" s="1"/>
      <x:c r="GK28" s="1"/>
      <x:c r="GL28" s="1"/>
      <x:c r="GM28" s="1"/>
      <x:c r="GN28" s="1"/>
      <x:c r="GO28" s="1"/>
      <x:c r="GP28" s="1"/>
      <x:c r="GQ28" s="1"/>
      <x:c r="GR28" s="1"/>
      <x:c r="GS28" s="1"/>
      <x:c r="GT28" s="1"/>
      <x:c r="GU28" s="1"/>
      <x:c r="GV28" s="1"/>
      <x:c r="GW28" s="1"/>
      <x:c r="GX28" s="1"/>
      <x:c r="GY28" s="1"/>
      <x:c r="GZ28" s="1"/>
      <x:c r="HA28" s="1"/>
      <x:c r="HB28" s="1"/>
      <x:c r="HC28" s="1"/>
      <x:c r="HD28" s="1"/>
      <x:c r="HE28" s="1"/>
      <x:c r="HF28" s="1"/>
      <x:c r="HG28" s="1"/>
      <x:c r="HH28" s="1"/>
      <x:c r="HI28" s="1"/>
      <x:c r="HJ28" s="1"/>
      <x:c r="HK28" s="1"/>
      <x:c r="HL28" s="1"/>
      <x:c r="HM28" s="1"/>
      <x:c r="HN28" s="1"/>
      <x:c r="HO28" s="1"/>
      <x:c r="HP28" s="1"/>
      <x:c r="HQ28" s="1"/>
      <x:c r="HR28" s="1"/>
      <x:c r="HS28" s="1"/>
      <x:c r="HT28" s="1"/>
      <x:c r="HU28" s="1"/>
      <x:c r="HV28" s="1"/>
      <x:c r="HW28" s="1"/>
      <x:c r="HX28" s="1"/>
      <x:c r="HY28" s="1"/>
      <x:c r="HZ28" s="1"/>
      <x:c r="IA28" s="1"/>
      <x:c r="IB28" s="1"/>
      <x:c r="IC28" s="1"/>
      <x:c r="ID28" s="1"/>
      <x:c r="IE28" s="1"/>
      <x:c r="IF28" s="1"/>
      <x:c r="IG28" s="1"/>
      <x:c r="IH28" s="1"/>
      <x:c r="II28" s="1"/>
      <x:c r="IJ28" s="1"/>
      <x:c r="IK28" s="1"/>
      <x:c r="IL28" s="1"/>
      <x:c r="IM28" s="1"/>
      <x:c r="IN28" s="1"/>
      <x:c r="IO28" s="1"/>
      <x:c r="IP28" s="1"/>
      <x:c r="IQ28" s="1"/>
      <x:c r="IR28" s="1"/>
      <x:c r="IS28" s="1"/>
      <x:c r="IT28" s="1"/>
      <x:c r="IU28" s="1"/>
      <x:c r="IV28" s="1"/>
    </x:row>
    <x:row r="29" spans="1:256" customFormat="1" ht="50.100000000000001" customHeight="1">
      <x:c r="A29" s="24">
        <x:v>43285</x:v>
      </x:c>
      <x:c r="B29" s="25" t="s">
        <x:v>16</x:v>
      </x:c>
      <x:c r="C29" s="25"/>
      <x:c r="D29" s="47">
        <x:v>50000</x:v>
      </x:c>
      <x:c r="E29" s="48"/>
      <x:c r="F29" s="42" t="s">
        <x:v>1</x:v>
      </x:c>
      <x:c r="G29" s="42"/>
      <x:c r="H29" s="26" t="s">
        <x:v>4</x:v>
      </x:c>
      <x:c r="I29" s="9"/>
      <x:c r="J29" s="3"/>
      <x:c r="K29" s="1"/>
      <x:c r="L29" s="1"/>
      <x:c r="M29" s="1"/>
      <x:c r="N29" s="1"/>
      <x:c r="O29" s="1"/>
      <x:c r="P29" s="1"/>
      <x:c r="Q29" s="1"/>
      <x:c r="R29" s="1"/>
      <x:c r="S29" s="1"/>
      <x:c r="T29" s="1"/>
      <x:c r="U29" s="1"/>
      <x:c r="V29" s="1"/>
      <x:c r="W29" s="1"/>
      <x:c r="X29" s="1"/>
      <x:c r="Y29" s="1"/>
      <x:c r="Z29" s="1"/>
      <x:c r="AA29" s="1"/>
      <x:c r="AB29" s="1"/>
      <x:c r="AC29" s="1"/>
      <x:c r="AD29" s="1"/>
      <x:c r="AE29" s="1"/>
      <x:c r="AF29" s="1"/>
      <x:c r="AG29" s="1"/>
      <x:c r="AH29" s="1"/>
      <x:c r="AI29" s="1"/>
      <x:c r="AJ29" s="1"/>
      <x:c r="AK29" s="1"/>
      <x:c r="AL29" s="1"/>
      <x:c r="AM29" s="1"/>
      <x:c r="AN29" s="1"/>
      <x:c r="AO29" s="1"/>
      <x:c r="AP29" s="1"/>
      <x:c r="AQ29" s="1"/>
      <x:c r="AR29" s="1"/>
      <x:c r="AS29" s="1"/>
      <x:c r="AT29" s="1"/>
      <x:c r="AU29" s="1"/>
      <x:c r="AV29" s="1"/>
      <x:c r="AW29" s="1"/>
      <x:c r="AX29" s="1"/>
      <x:c r="AY29" s="1"/>
      <x:c r="AZ29" s="1"/>
      <x:c r="BA29" s="1"/>
      <x:c r="BB29" s="1"/>
      <x:c r="BC29" s="1"/>
      <x:c r="BD29" s="1"/>
      <x:c r="BE29" s="1"/>
      <x:c r="BF29" s="1"/>
      <x:c r="BG29" s="1"/>
      <x:c r="BH29" s="1"/>
      <x:c r="BI29" s="1"/>
      <x:c r="BJ29" s="1"/>
      <x:c r="BK29" s="1"/>
      <x:c r="BL29" s="1"/>
      <x:c r="BM29" s="1"/>
      <x:c r="BN29" s="1"/>
      <x:c r="BO29" s="1"/>
      <x:c r="BP29" s="1"/>
      <x:c r="BQ29" s="1"/>
      <x:c r="BR29" s="1"/>
      <x:c r="BS29" s="1"/>
      <x:c r="BT29" s="1"/>
      <x:c r="BU29" s="1"/>
      <x:c r="BV29" s="1"/>
      <x:c r="BW29" s="1"/>
      <x:c r="BX29" s="1"/>
      <x:c r="BY29" s="1"/>
      <x:c r="BZ29" s="1"/>
      <x:c r="CA29" s="1"/>
      <x:c r="CB29" s="1"/>
      <x:c r="CC29" s="1"/>
      <x:c r="CD29" s="1"/>
      <x:c r="CE29" s="1"/>
      <x:c r="CF29" s="1"/>
      <x:c r="CG29" s="1"/>
      <x:c r="CH29" s="1"/>
      <x:c r="CI29" s="1"/>
      <x:c r="CJ29" s="1"/>
      <x:c r="CK29" s="1"/>
      <x:c r="CL29" s="1"/>
      <x:c r="CM29" s="1"/>
      <x:c r="CN29" s="1"/>
      <x:c r="CO29" s="1"/>
      <x:c r="CP29" s="1"/>
      <x:c r="CQ29" s="1"/>
      <x:c r="CR29" s="1"/>
      <x:c r="CS29" s="1"/>
      <x:c r="CT29" s="1"/>
      <x:c r="CU29" s="1"/>
      <x:c r="CV29" s="1"/>
      <x:c r="CW29" s="1"/>
      <x:c r="CX29" s="1"/>
      <x:c r="CY29" s="1"/>
      <x:c r="CZ29" s="1"/>
      <x:c r="DA29" s="1"/>
      <x:c r="DB29" s="1"/>
      <x:c r="DC29" s="1"/>
      <x:c r="DD29" s="1"/>
      <x:c r="DE29" s="1"/>
      <x:c r="DF29" s="1"/>
      <x:c r="DG29" s="1"/>
      <x:c r="DH29" s="1"/>
      <x:c r="DI29" s="1"/>
      <x:c r="DJ29" s="1"/>
      <x:c r="DK29" s="1"/>
      <x:c r="DL29" s="1"/>
      <x:c r="DM29" s="1"/>
      <x:c r="DN29" s="1"/>
      <x:c r="DO29" s="1"/>
      <x:c r="DP29" s="1"/>
      <x:c r="DQ29" s="1"/>
      <x:c r="DR29" s="1"/>
      <x:c r="DS29" s="1"/>
      <x:c r="DT29" s="1"/>
      <x:c r="DU29" s="1"/>
      <x:c r="DV29" s="1"/>
      <x:c r="DW29" s="1"/>
      <x:c r="DX29" s="1"/>
      <x:c r="DY29" s="1"/>
      <x:c r="DZ29" s="1"/>
      <x:c r="EA29" s="1"/>
      <x:c r="EB29" s="1"/>
      <x:c r="EC29" s="1"/>
      <x:c r="ED29" s="1"/>
      <x:c r="EE29" s="1"/>
      <x:c r="EF29" s="1"/>
      <x:c r="EG29" s="1"/>
      <x:c r="EH29" s="1"/>
      <x:c r="EI29" s="1"/>
      <x:c r="EJ29" s="1"/>
      <x:c r="EK29" s="1"/>
      <x:c r="EL29" s="1"/>
      <x:c r="EM29" s="1"/>
      <x:c r="EN29" s="1"/>
      <x:c r="EO29" s="1"/>
      <x:c r="EP29" s="1"/>
      <x:c r="EQ29" s="1"/>
      <x:c r="ER29" s="1"/>
      <x:c r="ES29" s="1"/>
      <x:c r="ET29" s="1"/>
      <x:c r="EU29" s="1"/>
      <x:c r="EV29" s="1"/>
      <x:c r="EW29" s="1"/>
      <x:c r="EX29" s="1"/>
      <x:c r="EY29" s="1"/>
      <x:c r="EZ29" s="1"/>
      <x:c r="FA29" s="1"/>
      <x:c r="FB29" s="1"/>
      <x:c r="FC29" s="1"/>
      <x:c r="FD29" s="1"/>
      <x:c r="FE29" s="1"/>
      <x:c r="FF29" s="1"/>
      <x:c r="FG29" s="1"/>
      <x:c r="FH29" s="1"/>
      <x:c r="FI29" s="1"/>
      <x:c r="FJ29" s="1"/>
      <x:c r="FK29" s="1"/>
      <x:c r="FL29" s="1"/>
      <x:c r="FM29" s="1"/>
      <x:c r="FN29" s="1"/>
      <x:c r="FO29" s="1"/>
      <x:c r="FP29" s="1"/>
      <x:c r="FQ29" s="1"/>
      <x:c r="FR29" s="1"/>
      <x:c r="FS29" s="1"/>
      <x:c r="FT29" s="1"/>
      <x:c r="FU29" s="1"/>
      <x:c r="FV29" s="1"/>
      <x:c r="FW29" s="1"/>
      <x:c r="FX29" s="1"/>
      <x:c r="FY29" s="1"/>
      <x:c r="FZ29" s="1"/>
      <x:c r="GA29" s="1"/>
      <x:c r="GB29" s="1"/>
      <x:c r="GC29" s="1"/>
      <x:c r="GD29" s="1"/>
      <x:c r="GE29" s="1"/>
      <x:c r="GF29" s="1"/>
      <x:c r="GG29" s="1"/>
      <x:c r="GH29" s="1"/>
      <x:c r="GI29" s="1"/>
      <x:c r="GJ29" s="1"/>
      <x:c r="GK29" s="1"/>
      <x:c r="GL29" s="1"/>
      <x:c r="GM29" s="1"/>
      <x:c r="GN29" s="1"/>
      <x:c r="GO29" s="1"/>
      <x:c r="GP29" s="1"/>
      <x:c r="GQ29" s="1"/>
      <x:c r="GR29" s="1"/>
      <x:c r="GS29" s="1"/>
      <x:c r="GT29" s="1"/>
      <x:c r="GU29" s="1"/>
      <x:c r="GV29" s="1"/>
      <x:c r="GW29" s="1"/>
      <x:c r="GX29" s="1"/>
      <x:c r="GY29" s="1"/>
      <x:c r="GZ29" s="1"/>
      <x:c r="HA29" s="1"/>
      <x:c r="HB29" s="1"/>
      <x:c r="HC29" s="1"/>
      <x:c r="HD29" s="1"/>
      <x:c r="HE29" s="1"/>
      <x:c r="HF29" s="1"/>
      <x:c r="HG29" s="1"/>
      <x:c r="HH29" s="1"/>
      <x:c r="HI29" s="1"/>
      <x:c r="HJ29" s="1"/>
      <x:c r="HK29" s="1"/>
      <x:c r="HL29" s="1"/>
      <x:c r="HM29" s="1"/>
      <x:c r="HN29" s="1"/>
      <x:c r="HO29" s="1"/>
      <x:c r="HP29" s="1"/>
      <x:c r="HQ29" s="1"/>
      <x:c r="HR29" s="1"/>
      <x:c r="HS29" s="1"/>
      <x:c r="HT29" s="1"/>
      <x:c r="HU29" s="1"/>
      <x:c r="HV29" s="1"/>
      <x:c r="HW29" s="1"/>
      <x:c r="HX29" s="1"/>
      <x:c r="HY29" s="1"/>
      <x:c r="HZ29" s="1"/>
      <x:c r="IA29" s="1"/>
      <x:c r="IB29" s="1"/>
      <x:c r="IC29" s="1"/>
      <x:c r="ID29" s="1"/>
      <x:c r="IE29" s="1"/>
      <x:c r="IF29" s="1"/>
      <x:c r="IG29" s="1"/>
      <x:c r="IH29" s="1"/>
      <x:c r="II29" s="1"/>
      <x:c r="IJ29" s="1"/>
      <x:c r="IK29" s="1"/>
      <x:c r="IL29" s="1"/>
      <x:c r="IM29" s="1"/>
      <x:c r="IN29" s="1"/>
      <x:c r="IO29" s="1"/>
      <x:c r="IP29" s="1"/>
      <x:c r="IQ29" s="1"/>
      <x:c r="IR29" s="1"/>
      <x:c r="IS29" s="1"/>
      <x:c r="IT29" s="1"/>
      <x:c r="IU29" s="1"/>
      <x:c r="IV29" s="1"/>
    </x:row>
    <x:row r="30" spans="1:256" customFormat="1" ht="50.100000000000001" customHeight="1">
      <x:c r="A30" s="24">
        <x:v>43277</x:v>
      </x:c>
      <x:c r="B30" s="25" t="s">
        <x:v>39</x:v>
      </x:c>
      <x:c r="C30" s="25"/>
      <x:c r="D30" s="47">
        <x:v>200000</x:v>
      </x:c>
      <x:c r="E30" s="48"/>
      <x:c r="F30" s="43" t="s">
        <x:v>22</x:v>
      </x:c>
      <x:c r="G30" s="43"/>
      <x:c r="H30" s="27" t="s">
        <x:v>2</x:v>
      </x:c>
      <x:c r="I30" s="9"/>
      <x:c r="J30" s="3"/>
      <x:c r="K30" s="1"/>
      <x:c r="L30" s="1"/>
      <x:c r="M30" s="1"/>
      <x:c r="N30" s="1"/>
      <x:c r="O30" s="1"/>
      <x:c r="P30" s="1"/>
      <x:c r="Q30" s="1"/>
      <x:c r="R30" s="1"/>
      <x:c r="S30" s="1"/>
      <x:c r="T30" s="1"/>
      <x:c r="U30" s="1"/>
      <x:c r="V30" s="1"/>
      <x:c r="W30" s="1"/>
      <x:c r="X30" s="1"/>
      <x:c r="Y30" s="1"/>
      <x:c r="Z30" s="1"/>
      <x:c r="AA30" s="1"/>
      <x:c r="AB30" s="1"/>
      <x:c r="AC30" s="1"/>
      <x:c r="AD30" s="1"/>
      <x:c r="AE30" s="1"/>
      <x:c r="AF30" s="1"/>
      <x:c r="AG30" s="1"/>
      <x:c r="AH30" s="1"/>
      <x:c r="AI30" s="1"/>
      <x:c r="AJ30" s="1"/>
      <x:c r="AK30" s="1"/>
      <x:c r="AL30" s="1"/>
      <x:c r="AM30" s="1"/>
      <x:c r="AN30" s="1"/>
      <x:c r="AO30" s="1"/>
      <x:c r="AP30" s="1"/>
      <x:c r="AQ30" s="1"/>
      <x:c r="AR30" s="1"/>
      <x:c r="AS30" s="1"/>
      <x:c r="AT30" s="1"/>
      <x:c r="AU30" s="1"/>
      <x:c r="AV30" s="1"/>
      <x:c r="AW30" s="1"/>
      <x:c r="AX30" s="1"/>
      <x:c r="AY30" s="1"/>
      <x:c r="AZ30" s="1"/>
      <x:c r="BA30" s="1"/>
      <x:c r="BB30" s="1"/>
      <x:c r="BC30" s="1"/>
      <x:c r="BD30" s="1"/>
      <x:c r="BE30" s="1"/>
      <x:c r="BF30" s="1"/>
      <x:c r="BG30" s="1"/>
      <x:c r="BH30" s="1"/>
      <x:c r="BI30" s="1"/>
      <x:c r="BJ30" s="1"/>
      <x:c r="BK30" s="1"/>
      <x:c r="BL30" s="1"/>
      <x:c r="BM30" s="1"/>
      <x:c r="BN30" s="1"/>
      <x:c r="BO30" s="1"/>
      <x:c r="BP30" s="1"/>
      <x:c r="BQ30" s="1"/>
      <x:c r="BR30" s="1"/>
      <x:c r="BS30" s="1"/>
      <x:c r="BT30" s="1"/>
      <x:c r="BU30" s="1"/>
      <x:c r="BV30" s="1"/>
      <x:c r="BW30" s="1"/>
      <x:c r="BX30" s="1"/>
      <x:c r="BY30" s="1"/>
      <x:c r="BZ30" s="1"/>
      <x:c r="CA30" s="1"/>
      <x:c r="CB30" s="1"/>
      <x:c r="CC30" s="1"/>
      <x:c r="CD30" s="1"/>
      <x:c r="CE30" s="1"/>
      <x:c r="CF30" s="1"/>
      <x:c r="CG30" s="1"/>
      <x:c r="CH30" s="1"/>
      <x:c r="CI30" s="1"/>
      <x:c r="CJ30" s="1"/>
      <x:c r="CK30" s="1"/>
      <x:c r="CL30" s="1"/>
      <x:c r="CM30" s="1"/>
      <x:c r="CN30" s="1"/>
      <x:c r="CO30" s="1"/>
      <x:c r="CP30" s="1"/>
      <x:c r="CQ30" s="1"/>
      <x:c r="CR30" s="1"/>
      <x:c r="CS30" s="1"/>
      <x:c r="CT30" s="1"/>
      <x:c r="CU30" s="1"/>
      <x:c r="CV30" s="1"/>
      <x:c r="CW30" s="1"/>
      <x:c r="CX30" s="1"/>
      <x:c r="CY30" s="1"/>
      <x:c r="CZ30" s="1"/>
      <x:c r="DA30" s="1"/>
      <x:c r="DB30" s="1"/>
      <x:c r="DC30" s="1"/>
      <x:c r="DD30" s="1"/>
      <x:c r="DE30" s="1"/>
      <x:c r="DF30" s="1"/>
      <x:c r="DG30" s="1"/>
      <x:c r="DH30" s="1"/>
      <x:c r="DI30" s="1"/>
      <x:c r="DJ30" s="1"/>
      <x:c r="DK30" s="1"/>
      <x:c r="DL30" s="1"/>
      <x:c r="DM30" s="1"/>
      <x:c r="DN30" s="1"/>
      <x:c r="DO30" s="1"/>
      <x:c r="DP30" s="1"/>
      <x:c r="DQ30" s="1"/>
      <x:c r="DR30" s="1"/>
      <x:c r="DS30" s="1"/>
      <x:c r="DT30" s="1"/>
      <x:c r="DU30" s="1"/>
      <x:c r="DV30" s="1"/>
      <x:c r="DW30" s="1"/>
      <x:c r="DX30" s="1"/>
      <x:c r="DY30" s="1"/>
      <x:c r="DZ30" s="1"/>
      <x:c r="EA30" s="1"/>
      <x:c r="EB30" s="1"/>
      <x:c r="EC30" s="1"/>
      <x:c r="ED30" s="1"/>
      <x:c r="EE30" s="1"/>
      <x:c r="EF30" s="1"/>
      <x:c r="EG30" s="1"/>
      <x:c r="EH30" s="1"/>
      <x:c r="EI30" s="1"/>
      <x:c r="EJ30" s="1"/>
      <x:c r="EK30" s="1"/>
      <x:c r="EL30" s="1"/>
      <x:c r="EM30" s="1"/>
      <x:c r="EN30" s="1"/>
      <x:c r="EO30" s="1"/>
      <x:c r="EP30" s="1"/>
      <x:c r="EQ30" s="1"/>
      <x:c r="ER30" s="1"/>
      <x:c r="ES30" s="1"/>
      <x:c r="ET30" s="1"/>
      <x:c r="EU30" s="1"/>
      <x:c r="EV30" s="1"/>
      <x:c r="EW30" s="1"/>
      <x:c r="EX30" s="1"/>
      <x:c r="EY30" s="1"/>
      <x:c r="EZ30" s="1"/>
      <x:c r="FA30" s="1"/>
      <x:c r="FB30" s="1"/>
      <x:c r="FC30" s="1"/>
      <x:c r="FD30" s="1"/>
      <x:c r="FE30" s="1"/>
      <x:c r="FF30" s="1"/>
      <x:c r="FG30" s="1"/>
      <x:c r="FH30" s="1"/>
      <x:c r="FI30" s="1"/>
      <x:c r="FJ30" s="1"/>
      <x:c r="FK30" s="1"/>
      <x:c r="FL30" s="1"/>
      <x:c r="FM30" s="1"/>
      <x:c r="FN30" s="1"/>
      <x:c r="FO30" s="1"/>
      <x:c r="FP30" s="1"/>
      <x:c r="FQ30" s="1"/>
      <x:c r="FR30" s="1"/>
      <x:c r="FS30" s="1"/>
      <x:c r="FT30" s="1"/>
      <x:c r="FU30" s="1"/>
      <x:c r="FV30" s="1"/>
      <x:c r="FW30" s="1"/>
      <x:c r="FX30" s="1"/>
      <x:c r="FY30" s="1"/>
      <x:c r="FZ30" s="1"/>
      <x:c r="GA30" s="1"/>
      <x:c r="GB30" s="1"/>
      <x:c r="GC30" s="1"/>
      <x:c r="GD30" s="1"/>
      <x:c r="GE30" s="1"/>
      <x:c r="GF30" s="1"/>
      <x:c r="GG30" s="1"/>
      <x:c r="GH30" s="1"/>
      <x:c r="GI30" s="1"/>
      <x:c r="GJ30" s="1"/>
      <x:c r="GK30" s="1"/>
      <x:c r="GL30" s="1"/>
      <x:c r="GM30" s="1"/>
      <x:c r="GN30" s="1"/>
      <x:c r="GO30" s="1"/>
      <x:c r="GP30" s="1"/>
      <x:c r="GQ30" s="1"/>
      <x:c r="GR30" s="1"/>
      <x:c r="GS30" s="1"/>
      <x:c r="GT30" s="1"/>
      <x:c r="GU30" s="1"/>
      <x:c r="GV30" s="1"/>
      <x:c r="GW30" s="1"/>
      <x:c r="GX30" s="1"/>
      <x:c r="GY30" s="1"/>
      <x:c r="GZ30" s="1"/>
      <x:c r="HA30" s="1"/>
      <x:c r="HB30" s="1"/>
      <x:c r="HC30" s="1"/>
      <x:c r="HD30" s="1"/>
      <x:c r="HE30" s="1"/>
      <x:c r="HF30" s="1"/>
      <x:c r="HG30" s="1"/>
      <x:c r="HH30" s="1"/>
      <x:c r="HI30" s="1"/>
      <x:c r="HJ30" s="1"/>
      <x:c r="HK30" s="1"/>
      <x:c r="HL30" s="1"/>
      <x:c r="HM30" s="1"/>
      <x:c r="HN30" s="1"/>
      <x:c r="HO30" s="1"/>
      <x:c r="HP30" s="1"/>
      <x:c r="HQ30" s="1"/>
      <x:c r="HR30" s="1"/>
      <x:c r="HS30" s="1"/>
      <x:c r="HT30" s="1"/>
      <x:c r="HU30" s="1"/>
      <x:c r="HV30" s="1"/>
      <x:c r="HW30" s="1"/>
      <x:c r="HX30" s="1"/>
      <x:c r="HY30" s="1"/>
      <x:c r="HZ30" s="1"/>
      <x:c r="IA30" s="1"/>
      <x:c r="IB30" s="1"/>
      <x:c r="IC30" s="1"/>
      <x:c r="ID30" s="1"/>
      <x:c r="IE30" s="1"/>
      <x:c r="IF30" s="1"/>
      <x:c r="IG30" s="1"/>
      <x:c r="IH30" s="1"/>
      <x:c r="II30" s="1"/>
      <x:c r="IJ30" s="1"/>
      <x:c r="IK30" s="1"/>
      <x:c r="IL30" s="1"/>
      <x:c r="IM30" s="1"/>
      <x:c r="IN30" s="1"/>
      <x:c r="IO30" s="1"/>
      <x:c r="IP30" s="1"/>
      <x:c r="IQ30" s="1"/>
      <x:c r="IR30" s="1"/>
      <x:c r="IS30" s="1"/>
      <x:c r="IT30" s="1"/>
      <x:c r="IU30" s="1"/>
      <x:c r="IV30" s="1"/>
    </x:row>
    <x:row r="31" spans="1:256" customFormat="1" ht="50.100000000000001" customHeight="1">
      <x:c r="A31" s="24">
        <x:v>43273</x:v>
      </x:c>
      <x:c r="B31" s="25" t="s">
        <x:v>40</x:v>
      </x:c>
      <x:c r="C31" s="25"/>
      <x:c r="D31" s="47">
        <x:v>42500</x:v>
      </x:c>
      <x:c r="E31" s="48"/>
      <x:c r="F31" s="43" t="s">
        <x:v>5</x:v>
      </x:c>
      <x:c r="G31" s="43"/>
      <x:c r="H31" s="27" t="s">
        <x:v>3</x:v>
      </x:c>
      <x:c r="I31" s="9"/>
      <x:c r="J31" s="3"/>
      <x:c r="K31" s="1"/>
      <x:c r="L31" s="1"/>
      <x:c r="M31" s="1"/>
      <x:c r="N31" s="1"/>
      <x:c r="O31" s="1"/>
      <x:c r="P31" s="1"/>
      <x:c r="Q31" s="1"/>
      <x:c r="R31" s="1"/>
      <x:c r="S31" s="1"/>
      <x:c r="T31" s="1"/>
      <x:c r="U31" s="1"/>
      <x:c r="V31" s="1"/>
      <x:c r="W31" s="1"/>
      <x:c r="X31" s="1"/>
      <x:c r="Y31" s="1"/>
      <x:c r="Z31" s="1"/>
      <x:c r="AA31" s="1"/>
      <x:c r="AB31" s="1"/>
      <x:c r="AC31" s="1"/>
      <x:c r="AD31" s="1"/>
      <x:c r="AE31" s="1"/>
      <x:c r="AF31" s="1"/>
      <x:c r="AG31" s="1"/>
      <x:c r="AH31" s="1"/>
      <x:c r="AI31" s="1"/>
      <x:c r="AJ31" s="1"/>
      <x:c r="AK31" s="1"/>
      <x:c r="AL31" s="1"/>
      <x:c r="AM31" s="1"/>
      <x:c r="AN31" s="1"/>
      <x:c r="AO31" s="1"/>
      <x:c r="AP31" s="1"/>
      <x:c r="AQ31" s="1"/>
      <x:c r="AR31" s="1"/>
      <x:c r="AS31" s="1"/>
      <x:c r="AT31" s="1"/>
      <x:c r="AU31" s="1"/>
      <x:c r="AV31" s="1"/>
      <x:c r="AW31" s="1"/>
      <x:c r="AX31" s="1"/>
      <x:c r="AY31" s="1"/>
      <x:c r="AZ31" s="1"/>
      <x:c r="BA31" s="1"/>
      <x:c r="BB31" s="1"/>
      <x:c r="BC31" s="1"/>
      <x:c r="BD31" s="1"/>
      <x:c r="BE31" s="1"/>
      <x:c r="BF31" s="1"/>
      <x:c r="BG31" s="1"/>
      <x:c r="BH31" s="1"/>
      <x:c r="BI31" s="1"/>
      <x:c r="BJ31" s="1"/>
      <x:c r="BK31" s="1"/>
      <x:c r="BL31" s="1"/>
      <x:c r="BM31" s="1"/>
      <x:c r="BN31" s="1"/>
      <x:c r="BO31" s="1"/>
      <x:c r="BP31" s="1"/>
      <x:c r="BQ31" s="1"/>
      <x:c r="BR31" s="1"/>
      <x:c r="BS31" s="1"/>
      <x:c r="BT31" s="1"/>
      <x:c r="BU31" s="1"/>
      <x:c r="BV31" s="1"/>
      <x:c r="BW31" s="1"/>
      <x:c r="BX31" s="1"/>
      <x:c r="BY31" s="1"/>
      <x:c r="BZ31" s="1"/>
      <x:c r="CA31" s="1"/>
      <x:c r="CB31" s="1"/>
      <x:c r="CC31" s="1"/>
      <x:c r="CD31" s="1"/>
      <x:c r="CE31" s="1"/>
      <x:c r="CF31" s="1"/>
      <x:c r="CG31" s="1"/>
      <x:c r="CH31" s="1"/>
      <x:c r="CI31" s="1"/>
      <x:c r="CJ31" s="1"/>
      <x:c r="CK31" s="1"/>
      <x:c r="CL31" s="1"/>
      <x:c r="CM31" s="1"/>
      <x:c r="CN31" s="1"/>
      <x:c r="CO31" s="1"/>
      <x:c r="CP31" s="1"/>
      <x:c r="CQ31" s="1"/>
      <x:c r="CR31" s="1"/>
      <x:c r="CS31" s="1"/>
      <x:c r="CT31" s="1"/>
      <x:c r="CU31" s="1"/>
      <x:c r="CV31" s="1"/>
      <x:c r="CW31" s="1"/>
      <x:c r="CX31" s="1"/>
      <x:c r="CY31" s="1"/>
      <x:c r="CZ31" s="1"/>
      <x:c r="DA31" s="1"/>
      <x:c r="DB31" s="1"/>
      <x:c r="DC31" s="1"/>
      <x:c r="DD31" s="1"/>
      <x:c r="DE31" s="1"/>
      <x:c r="DF31" s="1"/>
      <x:c r="DG31" s="1"/>
      <x:c r="DH31" s="1"/>
      <x:c r="DI31" s="1"/>
      <x:c r="DJ31" s="1"/>
      <x:c r="DK31" s="1"/>
      <x:c r="DL31" s="1"/>
      <x:c r="DM31" s="1"/>
      <x:c r="DN31" s="1"/>
      <x:c r="DO31" s="1"/>
      <x:c r="DP31" s="1"/>
      <x:c r="DQ31" s="1"/>
      <x:c r="DR31" s="1"/>
      <x:c r="DS31" s="1"/>
      <x:c r="DT31" s="1"/>
      <x:c r="DU31" s="1"/>
      <x:c r="DV31" s="1"/>
      <x:c r="DW31" s="1"/>
      <x:c r="DX31" s="1"/>
      <x:c r="DY31" s="1"/>
      <x:c r="DZ31" s="1"/>
      <x:c r="EA31" s="1"/>
      <x:c r="EB31" s="1"/>
      <x:c r="EC31" s="1"/>
      <x:c r="ED31" s="1"/>
      <x:c r="EE31" s="1"/>
      <x:c r="EF31" s="1"/>
      <x:c r="EG31" s="1"/>
      <x:c r="EH31" s="1"/>
      <x:c r="EI31" s="1"/>
      <x:c r="EJ31" s="1"/>
      <x:c r="EK31" s="1"/>
      <x:c r="EL31" s="1"/>
      <x:c r="EM31" s="1"/>
      <x:c r="EN31" s="1"/>
      <x:c r="EO31" s="1"/>
      <x:c r="EP31" s="1"/>
      <x:c r="EQ31" s="1"/>
      <x:c r="ER31" s="1"/>
      <x:c r="ES31" s="1"/>
      <x:c r="ET31" s="1"/>
      <x:c r="EU31" s="1"/>
      <x:c r="EV31" s="1"/>
      <x:c r="EW31" s="1"/>
      <x:c r="EX31" s="1"/>
      <x:c r="EY31" s="1"/>
      <x:c r="EZ31" s="1"/>
      <x:c r="FA31" s="1"/>
      <x:c r="FB31" s="1"/>
      <x:c r="FC31" s="1"/>
      <x:c r="FD31" s="1"/>
      <x:c r="FE31" s="1"/>
      <x:c r="FF31" s="1"/>
      <x:c r="FG31" s="1"/>
      <x:c r="FH31" s="1"/>
      <x:c r="FI31" s="1"/>
      <x:c r="FJ31" s="1"/>
      <x:c r="FK31" s="1"/>
      <x:c r="FL31" s="1"/>
      <x:c r="FM31" s="1"/>
      <x:c r="FN31" s="1"/>
      <x:c r="FO31" s="1"/>
      <x:c r="FP31" s="1"/>
      <x:c r="FQ31" s="1"/>
      <x:c r="FR31" s="1"/>
      <x:c r="FS31" s="1"/>
      <x:c r="FT31" s="1"/>
      <x:c r="FU31" s="1"/>
      <x:c r="FV31" s="1"/>
      <x:c r="FW31" s="1"/>
      <x:c r="FX31" s="1"/>
      <x:c r="FY31" s="1"/>
      <x:c r="FZ31" s="1"/>
      <x:c r="GA31" s="1"/>
      <x:c r="GB31" s="1"/>
      <x:c r="GC31" s="1"/>
      <x:c r="GD31" s="1"/>
      <x:c r="GE31" s="1"/>
      <x:c r="GF31" s="1"/>
      <x:c r="GG31" s="1"/>
      <x:c r="GH31" s="1"/>
      <x:c r="GI31" s="1"/>
      <x:c r="GJ31" s="1"/>
      <x:c r="GK31" s="1"/>
      <x:c r="GL31" s="1"/>
      <x:c r="GM31" s="1"/>
      <x:c r="GN31" s="1"/>
      <x:c r="GO31" s="1"/>
      <x:c r="GP31" s="1"/>
      <x:c r="GQ31" s="1"/>
      <x:c r="GR31" s="1"/>
      <x:c r="GS31" s="1"/>
      <x:c r="GT31" s="1"/>
      <x:c r="GU31" s="1"/>
      <x:c r="GV31" s="1"/>
      <x:c r="GW31" s="1"/>
      <x:c r="GX31" s="1"/>
      <x:c r="GY31" s="1"/>
      <x:c r="GZ31" s="1"/>
      <x:c r="HA31" s="1"/>
      <x:c r="HB31" s="1"/>
      <x:c r="HC31" s="1"/>
      <x:c r="HD31" s="1"/>
      <x:c r="HE31" s="1"/>
      <x:c r="HF31" s="1"/>
      <x:c r="HG31" s="1"/>
      <x:c r="HH31" s="1"/>
      <x:c r="HI31" s="1"/>
      <x:c r="HJ31" s="1"/>
      <x:c r="HK31" s="1"/>
      <x:c r="HL31" s="1"/>
      <x:c r="HM31" s="1"/>
      <x:c r="HN31" s="1"/>
      <x:c r="HO31" s="1"/>
      <x:c r="HP31" s="1"/>
      <x:c r="HQ31" s="1"/>
      <x:c r="HR31" s="1"/>
      <x:c r="HS31" s="1"/>
      <x:c r="HT31" s="1"/>
      <x:c r="HU31" s="1"/>
      <x:c r="HV31" s="1"/>
      <x:c r="HW31" s="1"/>
      <x:c r="HX31" s="1"/>
      <x:c r="HY31" s="1"/>
      <x:c r="HZ31" s="1"/>
      <x:c r="IA31" s="1"/>
      <x:c r="IB31" s="1"/>
      <x:c r="IC31" s="1"/>
      <x:c r="ID31" s="1"/>
      <x:c r="IE31" s="1"/>
      <x:c r="IF31" s="1"/>
      <x:c r="IG31" s="1"/>
      <x:c r="IH31" s="1"/>
      <x:c r="II31" s="1"/>
      <x:c r="IJ31" s="1"/>
      <x:c r="IK31" s="1"/>
      <x:c r="IL31" s="1"/>
      <x:c r="IM31" s="1"/>
      <x:c r="IN31" s="1"/>
      <x:c r="IO31" s="1"/>
      <x:c r="IP31" s="1"/>
      <x:c r="IQ31" s="1"/>
      <x:c r="IR31" s="1"/>
      <x:c r="IS31" s="1"/>
      <x:c r="IT31" s="1"/>
      <x:c r="IU31" s="1"/>
      <x:c r="IV31" s="1"/>
    </x:row>
    <x:row r="32" spans="1:256" customFormat="1" ht="50.100000000000001" customHeight="1">
      <x:c r="A32" s="24">
        <x:v>43258</x:v>
      </x:c>
      <x:c r="B32" s="25" t="s">
        <x:v>11</x:v>
      </x:c>
      <x:c r="C32" s="25"/>
      <x:c r="D32" s="47">
        <x:v>190930</x:v>
      </x:c>
      <x:c r="E32" s="48"/>
      <x:c r="F32" s="43" t="s">
        <x:v>15</x:v>
      </x:c>
      <x:c r="G32" s="43"/>
      <x:c r="H32" s="27" t="s">
        <x:v>3</x:v>
      </x:c>
      <x:c r="I32" s="9"/>
      <x:c r="J32" s="3"/>
      <x:c r="K32" s="1"/>
      <x:c r="L32" s="1"/>
      <x:c r="M32" s="1"/>
      <x:c r="N32" s="1"/>
      <x:c r="O32" s="1"/>
      <x:c r="P32" s="1"/>
      <x:c r="Q32" s="1"/>
      <x:c r="R32" s="1"/>
      <x:c r="S32" s="1"/>
      <x:c r="T32" s="1"/>
      <x:c r="U32" s="1"/>
      <x:c r="V32" s="1"/>
      <x:c r="W32" s="1"/>
      <x:c r="X32" s="1"/>
      <x:c r="Y32" s="1"/>
      <x:c r="Z32" s="1"/>
      <x:c r="AA32" s="1"/>
      <x:c r="AB32" s="1"/>
      <x:c r="AC32" s="1"/>
      <x:c r="AD32" s="1"/>
      <x:c r="AE32" s="1"/>
      <x:c r="AF32" s="1"/>
      <x:c r="AG32" s="1"/>
      <x:c r="AH32" s="1"/>
      <x:c r="AI32" s="1"/>
      <x:c r="AJ32" s="1"/>
      <x:c r="AK32" s="1"/>
      <x:c r="AL32" s="1"/>
      <x:c r="AM32" s="1"/>
      <x:c r="AN32" s="1"/>
      <x:c r="AO32" s="1"/>
      <x:c r="AP32" s="1"/>
      <x:c r="AQ32" s="1"/>
      <x:c r="AR32" s="1"/>
      <x:c r="AS32" s="1"/>
      <x:c r="AT32" s="1"/>
      <x:c r="AU32" s="1"/>
      <x:c r="AV32" s="1"/>
      <x:c r="AW32" s="1"/>
      <x:c r="AX32" s="1"/>
      <x:c r="AY32" s="1"/>
      <x:c r="AZ32" s="1"/>
      <x:c r="BA32" s="1"/>
      <x:c r="BB32" s="1"/>
      <x:c r="BC32" s="1"/>
      <x:c r="BD32" s="1"/>
      <x:c r="BE32" s="1"/>
      <x:c r="BF32" s="1"/>
      <x:c r="BG32" s="1"/>
      <x:c r="BH32" s="1"/>
      <x:c r="BI32" s="1"/>
      <x:c r="BJ32" s="1"/>
      <x:c r="BK32" s="1"/>
      <x:c r="BL32" s="1"/>
      <x:c r="BM32" s="1"/>
      <x:c r="BN32" s="1"/>
      <x:c r="BO32" s="1"/>
      <x:c r="BP32" s="1"/>
      <x:c r="BQ32" s="1"/>
      <x:c r="BR32" s="1"/>
      <x:c r="BS32" s="1"/>
      <x:c r="BT32" s="1"/>
      <x:c r="BU32" s="1"/>
      <x:c r="BV32" s="1"/>
      <x:c r="BW32" s="1"/>
      <x:c r="BX32" s="1"/>
      <x:c r="BY32" s="1"/>
      <x:c r="BZ32" s="1"/>
      <x:c r="CA32" s="1"/>
      <x:c r="CB32" s="1"/>
      <x:c r="CC32" s="1"/>
      <x:c r="CD32" s="1"/>
      <x:c r="CE32" s="1"/>
      <x:c r="CF32" s="1"/>
      <x:c r="CG32" s="1"/>
      <x:c r="CH32" s="1"/>
      <x:c r="CI32" s="1"/>
      <x:c r="CJ32" s="1"/>
      <x:c r="CK32" s="1"/>
      <x:c r="CL32" s="1"/>
      <x:c r="CM32" s="1"/>
      <x:c r="CN32" s="1"/>
      <x:c r="CO32" s="1"/>
      <x:c r="CP32" s="1"/>
      <x:c r="CQ32" s="1"/>
      <x:c r="CR32" s="1"/>
      <x:c r="CS32" s="1"/>
      <x:c r="CT32" s="1"/>
      <x:c r="CU32" s="1"/>
      <x:c r="CV32" s="1"/>
      <x:c r="CW32" s="1"/>
      <x:c r="CX32" s="1"/>
      <x:c r="CY32" s="1"/>
      <x:c r="CZ32" s="1"/>
      <x:c r="DA32" s="1"/>
      <x:c r="DB32" s="1"/>
      <x:c r="DC32" s="1"/>
      <x:c r="DD32" s="1"/>
      <x:c r="DE32" s="1"/>
      <x:c r="DF32" s="1"/>
      <x:c r="DG32" s="1"/>
      <x:c r="DH32" s="1"/>
      <x:c r="DI32" s="1"/>
      <x:c r="DJ32" s="1"/>
      <x:c r="DK32" s="1"/>
      <x:c r="DL32" s="1"/>
      <x:c r="DM32" s="1"/>
      <x:c r="DN32" s="1"/>
      <x:c r="DO32" s="1"/>
      <x:c r="DP32" s="1"/>
      <x:c r="DQ32" s="1"/>
      <x:c r="DR32" s="1"/>
      <x:c r="DS32" s="1"/>
      <x:c r="DT32" s="1"/>
      <x:c r="DU32" s="1"/>
      <x:c r="DV32" s="1"/>
      <x:c r="DW32" s="1"/>
      <x:c r="DX32" s="1"/>
      <x:c r="DY32" s="1"/>
      <x:c r="DZ32" s="1"/>
      <x:c r="EA32" s="1"/>
      <x:c r="EB32" s="1"/>
      <x:c r="EC32" s="1"/>
      <x:c r="ED32" s="1"/>
      <x:c r="EE32" s="1"/>
      <x:c r="EF32" s="1"/>
      <x:c r="EG32" s="1"/>
      <x:c r="EH32" s="1"/>
      <x:c r="EI32" s="1"/>
      <x:c r="EJ32" s="1"/>
      <x:c r="EK32" s="1"/>
      <x:c r="EL32" s="1"/>
      <x:c r="EM32" s="1"/>
      <x:c r="EN32" s="1"/>
      <x:c r="EO32" s="1"/>
      <x:c r="EP32" s="1"/>
      <x:c r="EQ32" s="1"/>
      <x:c r="ER32" s="1"/>
      <x:c r="ES32" s="1"/>
      <x:c r="ET32" s="1"/>
      <x:c r="EU32" s="1"/>
      <x:c r="EV32" s="1"/>
      <x:c r="EW32" s="1"/>
      <x:c r="EX32" s="1"/>
      <x:c r="EY32" s="1"/>
      <x:c r="EZ32" s="1"/>
      <x:c r="FA32" s="1"/>
      <x:c r="FB32" s="1"/>
      <x:c r="FC32" s="1"/>
      <x:c r="FD32" s="1"/>
      <x:c r="FE32" s="1"/>
      <x:c r="FF32" s="1"/>
      <x:c r="FG32" s="1"/>
      <x:c r="FH32" s="1"/>
      <x:c r="FI32" s="1"/>
      <x:c r="FJ32" s="1"/>
      <x:c r="FK32" s="1"/>
      <x:c r="FL32" s="1"/>
      <x:c r="FM32" s="1"/>
      <x:c r="FN32" s="1"/>
      <x:c r="FO32" s="1"/>
      <x:c r="FP32" s="1"/>
      <x:c r="FQ32" s="1"/>
      <x:c r="FR32" s="1"/>
      <x:c r="FS32" s="1"/>
      <x:c r="FT32" s="1"/>
      <x:c r="FU32" s="1"/>
      <x:c r="FV32" s="1"/>
      <x:c r="FW32" s="1"/>
      <x:c r="FX32" s="1"/>
      <x:c r="FY32" s="1"/>
      <x:c r="FZ32" s="1"/>
      <x:c r="GA32" s="1"/>
      <x:c r="GB32" s="1"/>
      <x:c r="GC32" s="1"/>
      <x:c r="GD32" s="1"/>
      <x:c r="GE32" s="1"/>
      <x:c r="GF32" s="1"/>
      <x:c r="GG32" s="1"/>
      <x:c r="GH32" s="1"/>
      <x:c r="GI32" s="1"/>
      <x:c r="GJ32" s="1"/>
      <x:c r="GK32" s="1"/>
      <x:c r="GL32" s="1"/>
      <x:c r="GM32" s="1"/>
      <x:c r="GN32" s="1"/>
      <x:c r="GO32" s="1"/>
      <x:c r="GP32" s="1"/>
      <x:c r="GQ32" s="1"/>
      <x:c r="GR32" s="1"/>
      <x:c r="GS32" s="1"/>
      <x:c r="GT32" s="1"/>
      <x:c r="GU32" s="1"/>
      <x:c r="GV32" s="1"/>
      <x:c r="GW32" s="1"/>
      <x:c r="GX32" s="1"/>
      <x:c r="GY32" s="1"/>
      <x:c r="GZ32" s="1"/>
      <x:c r="HA32" s="1"/>
      <x:c r="HB32" s="1"/>
      <x:c r="HC32" s="1"/>
      <x:c r="HD32" s="1"/>
      <x:c r="HE32" s="1"/>
      <x:c r="HF32" s="1"/>
      <x:c r="HG32" s="1"/>
      <x:c r="HH32" s="1"/>
      <x:c r="HI32" s="1"/>
      <x:c r="HJ32" s="1"/>
      <x:c r="HK32" s="1"/>
      <x:c r="HL32" s="1"/>
      <x:c r="HM32" s="1"/>
      <x:c r="HN32" s="1"/>
      <x:c r="HO32" s="1"/>
      <x:c r="HP32" s="1"/>
      <x:c r="HQ32" s="1"/>
      <x:c r="HR32" s="1"/>
      <x:c r="HS32" s="1"/>
      <x:c r="HT32" s="1"/>
      <x:c r="HU32" s="1"/>
      <x:c r="HV32" s="1"/>
      <x:c r="HW32" s="1"/>
      <x:c r="HX32" s="1"/>
      <x:c r="HY32" s="1"/>
      <x:c r="HZ32" s="1"/>
      <x:c r="IA32" s="1"/>
      <x:c r="IB32" s="1"/>
      <x:c r="IC32" s="1"/>
      <x:c r="ID32" s="1"/>
      <x:c r="IE32" s="1"/>
      <x:c r="IF32" s="1"/>
      <x:c r="IG32" s="1"/>
      <x:c r="IH32" s="1"/>
      <x:c r="II32" s="1"/>
      <x:c r="IJ32" s="1"/>
      <x:c r="IK32" s="1"/>
      <x:c r="IL32" s="1"/>
      <x:c r="IM32" s="1"/>
      <x:c r="IN32" s="1"/>
      <x:c r="IO32" s="1"/>
      <x:c r="IP32" s="1"/>
      <x:c r="IQ32" s="1"/>
      <x:c r="IR32" s="1"/>
      <x:c r="IS32" s="1"/>
      <x:c r="IT32" s="1"/>
      <x:c r="IU32" s="1"/>
      <x:c r="IV32" s="1"/>
    </x:row>
    <x:row r="33" spans="1:10" s="1" customFormat="1" ht="50.100000000000001" customHeight="1">
      <x:c r="A33" s="24">
        <x:v>43256</x:v>
      </x:c>
      <x:c r="B33" s="25" t="s">
        <x:v>38</x:v>
      </x:c>
      <x:c r="C33" s="25"/>
      <x:c r="D33" s="47">
        <x:v>27360</x:v>
      </x:c>
      <x:c r="E33" s="48"/>
      <x:c r="F33" s="43" t="s">
        <x:v>18</x:v>
      </x:c>
      <x:c r="G33" s="43"/>
      <x:c r="H33" s="27" t="s">
        <x:v>17</x:v>
      </x:c>
      <x:c r="I33" s="9"/>
      <x:c r="J33" s="3"/>
    </x:row>
    <x:row r="34" spans="5:5">
      <x:c r="E34" s="23">
        <x:f>SUM(D21:E33)</x:f>
        <x:v>1657190</x:v>
      </x:c>
    </x:row>
  </x:sheetData>
  <x:mergeCells count="43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F21:G21"/>
    <x:mergeCell ref="E13:F13"/>
    <x:mergeCell ref="A12:B13"/>
    <x:mergeCell ref="C12:F12"/>
    <x:mergeCell ref="G12:H13"/>
    <x:mergeCell ref="I12:I13"/>
    <x:mergeCell ref="F27:G27"/>
    <x:mergeCell ref="F22:G22"/>
    <x:mergeCell ref="F33:G33"/>
    <x:mergeCell ref="F23:G23"/>
    <x:mergeCell ref="F29:G29"/>
    <x:mergeCell ref="F24:G24"/>
    <x:mergeCell ref="F25:G25"/>
    <x:mergeCell ref="F26:G26"/>
    <x:mergeCell ref="F30:G30"/>
    <x:mergeCell ref="F31:G31"/>
    <x:mergeCell ref="F32:G32"/>
    <x:mergeCell ref="D21:E21"/>
    <x:mergeCell ref="D22:E22"/>
    <x:mergeCell ref="D23:E23"/>
    <x:mergeCell ref="D24:E24"/>
    <x:mergeCell ref="D25:E25"/>
    <x:mergeCell ref="D26:E26"/>
    <x:mergeCell ref="D27:E27"/>
    <x:mergeCell ref="D29:E29"/>
    <x:mergeCell ref="D30:E30"/>
    <x:mergeCell ref="D31:E31"/>
    <x:mergeCell ref="D32:E32"/>
    <x:mergeCell ref="D33:E33"/>
    <x:mergeCell ref="F28:G28"/>
    <x:mergeCell ref="D28:E28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40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37</cp:revision>
  <cp:lastPrinted>2014-12-01T02:33:34.000</cp:lastPrinted>
  <dcterms:created xsi:type="dcterms:W3CDTF">2010-12-01T02:15:56.000</dcterms:created>
  <dcterms:modified xsi:type="dcterms:W3CDTF">2018-09-10T00:28:46.674</dcterms:modified>
  <cp:version>0906.0100.01</cp:version>
</cp:coreProperties>
</file>